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energynetworksbe-my.sharepoint.com/personal/olivia_mahy_synergrid_be/Documents/Statistiques/Energy_Flow/2024/"/>
    </mc:Choice>
  </mc:AlternateContent>
  <xr:revisionPtr revIDLastSave="86" documentId="13_ncr:1_{B3FA354E-DFCF-45EA-A1BF-CF1A2796E345}" xr6:coauthVersionLast="47" xr6:coauthVersionMax="47" xr10:uidLastSave="{CE3F1B7D-6495-4547-8DBD-111D5F096A64}"/>
  <bookViews>
    <workbookView xWindow="-9930" yWindow="-21600" windowWidth="28065" windowHeight="20985" xr2:uid="{187A24B1-954F-4D8B-AD31-DE6DA398C97C}"/>
  </bookViews>
  <sheets>
    <sheet name="Electricité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6" l="1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<sst xmlns="http://schemas.openxmlformats.org/spreadsheetml/2006/main" count="17" uniqueCount="17">
  <si>
    <t>TWh</t>
  </si>
  <si>
    <t>-</t>
  </si>
  <si>
    <t>Exportation</t>
  </si>
  <si>
    <t>Distribution</t>
  </si>
  <si>
    <t>Pompage</t>
  </si>
  <si>
    <t>Production Belge</t>
  </si>
  <si>
    <t>Transport</t>
  </si>
  <si>
    <t>Importations</t>
  </si>
  <si>
    <t>Clients Finaux d'Elia</t>
  </si>
  <si>
    <t>Vers distribution</t>
  </si>
  <si>
    <t>Production mesurée sur le réseau de distribution</t>
  </si>
  <si>
    <t>Pertes sur le réseau de transport</t>
  </si>
  <si>
    <t>Pertes sur le réseau de distribution</t>
  </si>
  <si>
    <t>Autoproduction estimée sur le réseau de distribution</t>
  </si>
  <si>
    <t>Auto-production mesurée sur le réseau de transport</t>
  </si>
  <si>
    <t>Clients finaux des gestionnaires de réseaux de distribution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</si>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</sst>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right"/>
    </xf>
    <xf numFmtId="1" fontId="0" fillId="0" borderId="0" xfId="0" applyNumberFormat="1"/>
    <xf numFmtId="164" fontId="0" fillId="0" borderId="0" xfId="0" applyNumberForma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BEF6E3D0-E268-41D8-BFD6-C680E41D2B0D}"/>
  </cellStyles>
  <dxfs count="0"/>
  <tableStyles count="0" defaultTableStyle="TableStyleMedium2" defaultPivotStyle="PivotStyleLight16"/>
  <colors>
    <mruColors>
      <color rgb="FFF8FFC1"/>
      <color rgb="FFD0CECE"/>
      <color rgb="FF00B1E6"/>
      <color rgb="FFDDF0FF"/>
      <color rgb="FFFF99FF"/>
      <color rgb="FF00A2AA"/>
      <color rgb="FFE53417"/>
      <color rgb="FF000000"/>
      <color rgb="FF005EA8"/>
      <color rgb="FFB1C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ynergrid">
  <a:themeElements>
    <a:clrScheme name="Synergrid">
      <a:dk1>
        <a:srgbClr val="000000"/>
      </a:dk1>
      <a:lt1>
        <a:srgbClr val="FFFFFF"/>
      </a:lt1>
      <a:dk2>
        <a:srgbClr val="005EA8"/>
      </a:dk2>
      <a:lt2>
        <a:srgbClr val="E7E6E6"/>
      </a:lt2>
      <a:accent1>
        <a:srgbClr val="00A2AA"/>
      </a:accent1>
      <a:accent2>
        <a:srgbClr val="8CADBD"/>
      </a:accent2>
      <a:accent3>
        <a:srgbClr val="00B1E6"/>
      </a:accent3>
      <a:accent4>
        <a:srgbClr val="F39A40"/>
      </a:accent4>
      <a:accent5>
        <a:srgbClr val="B1C800"/>
      </a:accent5>
      <a:accent6>
        <a:srgbClr val="E53417"/>
      </a:accent6>
      <a:hlink>
        <a:srgbClr val="00B1E6"/>
      </a:hlink>
      <a:folHlink>
        <a:srgbClr val="00B1E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 w="7914" cap="flat">
          <a:noFill/>
          <a:prstDash val="solid"/>
          <a:miter/>
        </a:ln>
      </a:spPr>
      <a:bodyPr rtlCol="0" anchor="ctr"/>
      <a:lstStyle>
        <a:defPPr algn="l">
          <a:defRPr/>
        </a:defPPr>
      </a:lstStyle>
    </a:spDef>
  </a:objectDefaults>
  <a:extraClrSchemeLst/>
  <a:extLst>
    <a:ext uri="{05A4C25C-085E-4340-85A3-A5531E510DB2}">
      <thm15:themeFamily xmlns:thm15="http://schemas.microsoft.com/office/thememl/2012/main" name="Synergrid" id="{EAB19622-32EC-4A3D-BCD9-66706C41F629}" vid="{74036828-A5FE-4E47-B923-86ED16D7A9D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6781-9B05-4B68-8423-2B631592CDAB}">
  <dimension ref="B1:N64"/>
  <sheetViews>
    <sheetView tabSelected="1" zoomScaleNormal="100" workbookViewId="0">
      <selection activeCell="E30" sqref="E30"/>
    </sheetView>
  </sheetViews>
  <sheetFormatPr defaultRowHeight="15" x14ac:dyDescent="0.25"/>
  <cols>
    <col min="1" max="1" width="6.5703125" customWidth="1"/>
    <col min="2" max="2" width="20" bestFit="1" customWidth="1"/>
    <col min="3" max="3" width="20" customWidth="1"/>
    <col min="4" max="4" width="24.140625" bestFit="1" customWidth="1"/>
    <col min="5" max="5" width="24.140625" customWidth="1"/>
    <col min="6" max="14" width="19.28515625" customWidth="1"/>
  </cols>
  <sheetData>
    <row r="1" spans="2:14" x14ac:dyDescent="0.25">
      <c r="D1" s="7"/>
      <c r="E1" s="7"/>
      <c r="F1" s="7"/>
      <c r="G1" s="7"/>
      <c r="H1" s="7"/>
      <c r="I1" s="7"/>
      <c r="J1" s="7"/>
    </row>
    <row r="2" spans="2:14" x14ac:dyDescent="0.25">
      <c r="B2" t="s">
        <v>0</v>
      </c>
      <c r="C2" s="6" t="s">
        <v>6</v>
      </c>
      <c r="D2" s="6"/>
      <c r="E2" s="6"/>
      <c r="F2" s="6"/>
      <c r="G2" s="6"/>
      <c r="H2" s="6"/>
      <c r="I2" s="6"/>
      <c r="J2" s="6"/>
      <c r="K2" s="6" t="s">
        <v>3</v>
      </c>
      <c r="L2" s="6"/>
      <c r="M2" s="6"/>
      <c r="N2" s="6"/>
    </row>
    <row r="3" spans="2:14" ht="60" x14ac:dyDescent="0.25">
      <c r="B3" s="2" t="s">
        <v>16</v>
      </c>
      <c r="C3" s="2" t="s">
        <v>5</v>
      </c>
      <c r="D3" s="2" t="s">
        <v>7</v>
      </c>
      <c r="E3" s="2" t="s">
        <v>14</v>
      </c>
      <c r="F3" s="2" t="s">
        <v>8</v>
      </c>
      <c r="G3" s="2" t="s">
        <v>4</v>
      </c>
      <c r="H3" s="2" t="s">
        <v>11</v>
      </c>
      <c r="I3" s="2" t="s">
        <v>2</v>
      </c>
      <c r="J3" s="2" t="s">
        <v>9</v>
      </c>
      <c r="K3" s="2" t="s">
        <v>10</v>
      </c>
      <c r="L3" s="2" t="s">
        <v>12</v>
      </c>
      <c r="M3" s="2" t="s">
        <v>15</v>
      </c>
      <c r="N3" s="2" t="s">
        <v>13</v>
      </c>
    </row>
    <row r="4" spans="2:14" x14ac:dyDescent="0.25">
      <c r="B4">
        <v>2010</v>
      </c>
      <c r="C4" s="1">
        <v>76.7</v>
      </c>
      <c r="D4" s="5">
        <v>12.4</v>
      </c>
      <c r="E4" s="1">
        <v>9.1</v>
      </c>
      <c r="F4" s="1">
        <v>18.3</v>
      </c>
      <c r="G4" s="1">
        <v>1.8</v>
      </c>
      <c r="H4" s="1">
        <v>1.5</v>
      </c>
      <c r="I4" s="5">
        <v>11.8</v>
      </c>
      <c r="J4" s="1">
        <v>55.7</v>
      </c>
      <c r="K4" s="1">
        <v>3.8</v>
      </c>
      <c r="L4" s="1">
        <v>2.7</v>
      </c>
      <c r="M4" s="1">
        <f>J4+K4-L4</f>
        <v>56.8</v>
      </c>
      <c r="N4" s="3" t="s">
        <v>1</v>
      </c>
    </row>
    <row r="5" spans="2:14" x14ac:dyDescent="0.25">
      <c r="B5">
        <v>2011</v>
      </c>
      <c r="C5" s="1">
        <v>71</v>
      </c>
      <c r="D5" s="5">
        <v>13.3</v>
      </c>
      <c r="E5" s="1">
        <v>9.6</v>
      </c>
      <c r="F5" s="1">
        <v>17.7</v>
      </c>
      <c r="G5" s="1">
        <v>1.6</v>
      </c>
      <c r="H5" s="1">
        <v>1.4</v>
      </c>
      <c r="I5" s="5">
        <v>10.7</v>
      </c>
      <c r="J5" s="1">
        <v>52.9</v>
      </c>
      <c r="K5" s="1">
        <v>4.4000000000000004</v>
      </c>
      <c r="L5" s="1">
        <v>2.5</v>
      </c>
      <c r="M5" s="1">
        <f t="shared" ref="M5:M18" si="0">J5+K5-L5</f>
        <v>54.8</v>
      </c>
      <c r="N5" s="1">
        <v>0.6</v>
      </c>
    </row>
    <row r="6" spans="2:14" x14ac:dyDescent="0.25">
      <c r="B6">
        <v>2012</v>
      </c>
      <c r="C6" s="1">
        <v>61.8</v>
      </c>
      <c r="D6" s="5">
        <v>16.8</v>
      </c>
      <c r="E6" s="1">
        <v>9.9</v>
      </c>
      <c r="F6" s="1">
        <v>16.899999999999999</v>
      </c>
      <c r="G6" s="1">
        <v>1.7</v>
      </c>
      <c r="H6" s="1">
        <v>1.5</v>
      </c>
      <c r="I6" s="5">
        <v>6.9</v>
      </c>
      <c r="J6" s="1">
        <v>51.7</v>
      </c>
      <c r="K6" s="1">
        <v>5.0999999999999996</v>
      </c>
      <c r="L6" s="1">
        <v>2.6</v>
      </c>
      <c r="M6" s="1">
        <f t="shared" si="0"/>
        <v>54.2</v>
      </c>
      <c r="N6" s="1">
        <v>1.1000000000000001</v>
      </c>
    </row>
    <row r="7" spans="2:14" x14ac:dyDescent="0.25">
      <c r="B7">
        <v>2013</v>
      </c>
      <c r="C7" s="1">
        <v>62.4</v>
      </c>
      <c r="D7" s="5">
        <v>17.2</v>
      </c>
      <c r="E7" s="1">
        <v>9</v>
      </c>
      <c r="F7" s="1">
        <v>17.5</v>
      </c>
      <c r="G7" s="1">
        <v>1.8</v>
      </c>
      <c r="H7" s="1">
        <v>1.4</v>
      </c>
      <c r="I7" s="5">
        <v>7.6</v>
      </c>
      <c r="J7" s="1">
        <v>51.3</v>
      </c>
      <c r="K7" s="1">
        <v>5.4</v>
      </c>
      <c r="L7" s="1">
        <v>2.5</v>
      </c>
      <c r="M7" s="1">
        <f t="shared" si="0"/>
        <v>54.199999999999996</v>
      </c>
      <c r="N7" s="1">
        <v>1.4</v>
      </c>
    </row>
    <row r="8" spans="2:14" x14ac:dyDescent="0.25">
      <c r="B8">
        <v>2014</v>
      </c>
      <c r="C8" s="1">
        <v>52.8</v>
      </c>
      <c r="D8" s="5">
        <v>21.8</v>
      </c>
      <c r="E8" s="1">
        <v>8.1999999999999993</v>
      </c>
      <c r="F8" s="1">
        <v>18.600000000000001</v>
      </c>
      <c r="G8" s="1">
        <v>1.6</v>
      </c>
      <c r="H8" s="1">
        <v>1.4</v>
      </c>
      <c r="I8" s="5">
        <v>4.2</v>
      </c>
      <c r="J8" s="1">
        <v>48.8</v>
      </c>
      <c r="K8" s="1">
        <v>5.6</v>
      </c>
      <c r="L8" s="1">
        <v>2.2999999999999998</v>
      </c>
      <c r="M8" s="1">
        <f t="shared" si="0"/>
        <v>52.1</v>
      </c>
      <c r="N8" s="1">
        <v>1.7</v>
      </c>
    </row>
    <row r="9" spans="2:14" x14ac:dyDescent="0.25">
      <c r="B9">
        <v>2015</v>
      </c>
      <c r="C9" s="1">
        <v>47.7</v>
      </c>
      <c r="D9" s="5">
        <v>23.8</v>
      </c>
      <c r="E9" s="1">
        <v>9.5</v>
      </c>
      <c r="F9" s="1">
        <v>17.8</v>
      </c>
      <c r="G9" s="1">
        <v>1.5</v>
      </c>
      <c r="H9" s="1">
        <v>1.4</v>
      </c>
      <c r="I9" s="5">
        <v>2.7</v>
      </c>
      <c r="J9" s="1">
        <v>48.1</v>
      </c>
      <c r="K9" s="1">
        <v>6.9</v>
      </c>
      <c r="L9" s="1">
        <v>2.4</v>
      </c>
      <c r="M9" s="1">
        <f t="shared" si="0"/>
        <v>52.6</v>
      </c>
      <c r="N9" s="1">
        <v>1.8</v>
      </c>
    </row>
    <row r="10" spans="2:14" x14ac:dyDescent="0.25">
      <c r="B10">
        <v>2016</v>
      </c>
      <c r="C10" s="1">
        <v>61.7</v>
      </c>
      <c r="D10" s="5">
        <v>14.8</v>
      </c>
      <c r="E10" s="1">
        <v>10.1</v>
      </c>
      <c r="F10" s="1">
        <v>17</v>
      </c>
      <c r="G10" s="1">
        <v>1.5</v>
      </c>
      <c r="H10" s="1">
        <v>1.4</v>
      </c>
      <c r="I10" s="5">
        <v>8.5</v>
      </c>
      <c r="J10" s="1">
        <v>48.1</v>
      </c>
      <c r="K10" s="1">
        <v>7.1</v>
      </c>
      <c r="L10" s="1">
        <v>2.4</v>
      </c>
      <c r="M10" s="1">
        <f t="shared" si="0"/>
        <v>52.800000000000004</v>
      </c>
      <c r="N10" s="1">
        <v>1.8</v>
      </c>
    </row>
    <row r="11" spans="2:14" x14ac:dyDescent="0.25">
      <c r="B11">
        <v>2017</v>
      </c>
      <c r="C11" s="1">
        <v>61.5</v>
      </c>
      <c r="D11" s="5">
        <v>14.3</v>
      </c>
      <c r="E11" s="1">
        <v>10.4</v>
      </c>
      <c r="F11" s="1">
        <v>17.600000000000001</v>
      </c>
      <c r="G11" s="1">
        <v>1.5</v>
      </c>
      <c r="H11" s="1">
        <v>1.4</v>
      </c>
      <c r="I11" s="5">
        <v>8.1999999999999993</v>
      </c>
      <c r="J11" s="1">
        <v>47.1</v>
      </c>
      <c r="K11" s="1">
        <v>7.4</v>
      </c>
      <c r="L11" s="1">
        <v>2.4</v>
      </c>
      <c r="M11" s="1">
        <f t="shared" si="0"/>
        <v>52.1</v>
      </c>
      <c r="N11" s="1">
        <v>1.9</v>
      </c>
    </row>
    <row r="12" spans="2:14" x14ac:dyDescent="0.25">
      <c r="B12">
        <v>2018</v>
      </c>
      <c r="C12" s="1">
        <v>48.8</v>
      </c>
      <c r="D12" s="5">
        <v>21.8</v>
      </c>
      <c r="E12" s="1">
        <v>10.6</v>
      </c>
      <c r="F12" s="1">
        <v>17.7</v>
      </c>
      <c r="G12" s="1">
        <v>1.4</v>
      </c>
      <c r="H12" s="1">
        <v>1.3</v>
      </c>
      <c r="I12" s="5">
        <v>4.3</v>
      </c>
      <c r="J12" s="1">
        <v>45.9</v>
      </c>
      <c r="K12" s="1">
        <v>8</v>
      </c>
      <c r="L12" s="1">
        <v>2.2999999999999998</v>
      </c>
      <c r="M12" s="1">
        <f t="shared" si="0"/>
        <v>51.6</v>
      </c>
      <c r="N12" s="1">
        <v>2.2000000000000002</v>
      </c>
    </row>
    <row r="13" spans="2:14" x14ac:dyDescent="0.25">
      <c r="B13">
        <v>2019</v>
      </c>
      <c r="C13" s="1">
        <v>64.900000000000006</v>
      </c>
      <c r="D13" s="5">
        <v>12.8</v>
      </c>
      <c r="E13" s="1">
        <v>10.9</v>
      </c>
      <c r="F13" s="1">
        <v>16.7</v>
      </c>
      <c r="G13" s="1">
        <v>1.2</v>
      </c>
      <c r="H13" s="1">
        <v>1.3</v>
      </c>
      <c r="I13" s="5">
        <v>14.5</v>
      </c>
      <c r="J13" s="1">
        <v>44</v>
      </c>
      <c r="K13" s="1">
        <v>8.9</v>
      </c>
      <c r="L13" s="1">
        <v>2.2999999999999998</v>
      </c>
      <c r="M13" s="1">
        <f t="shared" si="0"/>
        <v>50.6</v>
      </c>
      <c r="N13" s="1">
        <v>2.4</v>
      </c>
    </row>
    <row r="14" spans="2:14" x14ac:dyDescent="0.25">
      <c r="B14">
        <v>2020</v>
      </c>
      <c r="C14" s="1">
        <v>59.3</v>
      </c>
      <c r="D14" s="5">
        <v>13.8</v>
      </c>
      <c r="E14" s="1">
        <v>10.7</v>
      </c>
      <c r="F14" s="1">
        <v>15.7</v>
      </c>
      <c r="G14" s="1">
        <v>1.4</v>
      </c>
      <c r="H14" s="1">
        <v>1.2</v>
      </c>
      <c r="I14" s="5">
        <v>14.1</v>
      </c>
      <c r="J14" s="1">
        <v>40.799999999999997</v>
      </c>
      <c r="K14" s="1">
        <v>10.1</v>
      </c>
      <c r="L14" s="1">
        <v>2.2000000000000002</v>
      </c>
      <c r="M14" s="1">
        <f t="shared" si="0"/>
        <v>48.699999999999996</v>
      </c>
      <c r="N14" s="1">
        <v>2.6</v>
      </c>
    </row>
    <row r="15" spans="2:14" x14ac:dyDescent="0.25">
      <c r="B15">
        <v>2021</v>
      </c>
      <c r="C15" s="1">
        <v>72.3</v>
      </c>
      <c r="D15" s="5">
        <v>15.2</v>
      </c>
      <c r="E15" s="1">
        <v>9.6</v>
      </c>
      <c r="F15" s="1">
        <v>18.100000000000001</v>
      </c>
      <c r="G15" s="1">
        <v>1.2</v>
      </c>
      <c r="H15" s="1">
        <v>1.5</v>
      </c>
      <c r="I15" s="5">
        <v>23</v>
      </c>
      <c r="J15" s="1">
        <v>43.7</v>
      </c>
      <c r="K15" s="1">
        <v>9.0399999999999991</v>
      </c>
      <c r="L15" s="1">
        <v>2.13</v>
      </c>
      <c r="M15" s="1">
        <f t="shared" si="0"/>
        <v>50.61</v>
      </c>
      <c r="N15" s="1">
        <v>3.5</v>
      </c>
    </row>
    <row r="16" spans="2:14" x14ac:dyDescent="0.25">
      <c r="B16">
        <v>2022</v>
      </c>
      <c r="C16" s="1">
        <v>66.400000000000006</v>
      </c>
      <c r="D16" s="5">
        <v>16.5</v>
      </c>
      <c r="E16" s="1">
        <v>9.5</v>
      </c>
      <c r="F16" s="1">
        <v>17.7</v>
      </c>
      <c r="G16" s="1">
        <v>1.8</v>
      </c>
      <c r="H16" s="1">
        <v>1.3</v>
      </c>
      <c r="I16" s="5">
        <v>23.9</v>
      </c>
      <c r="J16" s="1">
        <v>38.200000000000003</v>
      </c>
      <c r="K16" s="1">
        <v>13.02</v>
      </c>
      <c r="L16" s="1">
        <v>2.14</v>
      </c>
      <c r="M16" s="1">
        <f t="shared" si="0"/>
        <v>49.08</v>
      </c>
      <c r="N16" s="1">
        <v>4.03</v>
      </c>
    </row>
    <row r="17" spans="2:14" x14ac:dyDescent="0.25">
      <c r="B17">
        <v>2023</v>
      </c>
      <c r="C17" s="1">
        <v>53.1</v>
      </c>
      <c r="D17" s="5">
        <v>20.399999999999999</v>
      </c>
      <c r="E17" s="1">
        <v>8.3000000000000007</v>
      </c>
      <c r="F17" s="1">
        <v>17.5</v>
      </c>
      <c r="G17" s="1">
        <v>1.7</v>
      </c>
      <c r="H17" s="1">
        <v>1.4</v>
      </c>
      <c r="I17" s="5">
        <v>18.7</v>
      </c>
      <c r="J17" s="1">
        <v>34.200000000000003</v>
      </c>
      <c r="K17" s="1">
        <v>14.5</v>
      </c>
      <c r="L17" s="1">
        <v>1.9</v>
      </c>
      <c r="M17" s="1">
        <f t="shared" si="0"/>
        <v>46.800000000000004</v>
      </c>
      <c r="N17" s="1">
        <v>5.3</v>
      </c>
    </row>
    <row r="18" spans="2:14" x14ac:dyDescent="0.25">
      <c r="B18">
        <v>2024</v>
      </c>
      <c r="C18" s="1">
        <v>45.9</v>
      </c>
      <c r="D18" s="5">
        <v>27.9</v>
      </c>
      <c r="E18" s="1">
        <v>8.1</v>
      </c>
      <c r="F18" s="1">
        <v>18.3</v>
      </c>
      <c r="G18" s="1">
        <v>1.5</v>
      </c>
      <c r="H18" s="1">
        <v>1.4</v>
      </c>
      <c r="I18" s="5">
        <v>17.399999999999999</v>
      </c>
      <c r="J18" s="1">
        <v>35.1</v>
      </c>
      <c r="K18" s="1">
        <v>15.1</v>
      </c>
      <c r="L18" s="1">
        <v>2</v>
      </c>
      <c r="M18" s="1">
        <f t="shared" si="0"/>
        <v>48.2</v>
      </c>
      <c r="N18" s="1">
        <v>6.4</v>
      </c>
    </row>
    <row r="50" spans="13:14" x14ac:dyDescent="0.25">
      <c r="N50" s="4"/>
    </row>
    <row r="51" spans="13:14" x14ac:dyDescent="0.25">
      <c r="N51" s="4"/>
    </row>
    <row r="52" spans="13:14" x14ac:dyDescent="0.25">
      <c r="N52" s="4"/>
    </row>
    <row r="53" spans="13:14" x14ac:dyDescent="0.25">
      <c r="N53" s="4"/>
    </row>
    <row r="59" spans="13:14" x14ac:dyDescent="0.25">
      <c r="M59" s="4"/>
    </row>
    <row r="60" spans="13:14" x14ac:dyDescent="0.25">
      <c r="M60" s="4"/>
    </row>
    <row r="62" spans="13:14" x14ac:dyDescent="0.25">
      <c r="M62" s="4"/>
      <c r="N62" s="1"/>
    </row>
    <row r="64" spans="13:14" x14ac:dyDescent="0.25">
      <c r="M64" s="4"/>
    </row>
  </sheetData>
  <mergeCells count="2">
    <mergeCell ref="C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Malbrancke</dc:creator>
  <cp:lastModifiedBy>Olivia MAHY (Synergrid)</cp:lastModifiedBy>
  <dcterms:created xsi:type="dcterms:W3CDTF">2024-02-29T10:21:34Z</dcterms:created>
  <dcterms:modified xsi:type="dcterms:W3CDTF">2025-07-15T07:37:47Z</dcterms:modified>
</cp:coreProperties>
</file>