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https://energynetworksbe-my.sharepoint.com/personal/liesbeth_vansteenberghe_synergrid_be/Documents/dataLVS/_TEMP/webtool go live/"/>
    </mc:Choice>
  </mc:AlternateContent>
  <xr:revisionPtr revIDLastSave="1782" documentId="8_{88305A57-A8A6-4D5C-B3C3-54150DE8EFE7}" xr6:coauthVersionLast="47" xr6:coauthVersionMax="47" xr10:uidLastSave="{4CD85492-7E23-4A83-83AA-187CC1A2DC11}"/>
  <bookViews>
    <workbookView xWindow="1515" yWindow="1335" windowWidth="24375" windowHeight="17535" xr2:uid="{00000000-000D-0000-FFFF-FFFF00000000}"/>
  </bookViews>
  <sheets>
    <sheet name="ReadMe" sheetId="18" r:id="rId1"/>
    <sheet name="rebranding - OEM declaration" sheetId="20" r:id="rId2"/>
    <sheet name="0 SYN feedback" sheetId="21" r:id="rId3"/>
    <sheet name="1 GLV" sheetId="17" r:id="rId4"/>
    <sheet name="2 list PGU" sheetId="5" r:id="rId5"/>
    <sheet name="3.1 checklist (non-sync)" sheetId="16" r:id="rId6"/>
    <sheet name="3.2 checklist (sync)" sheetId="22" r:id="rId7"/>
    <sheet name="3.3 checklist (emergency)" sheetId="23" r:id="rId8"/>
  </sheets>
  <definedNames>
    <definedName name="_Hlk120892861" localSheetId="0">ReadMe!#REF!</definedName>
    <definedName name="_Toc189151473" localSheetId="0">ReadMe!#REF!</definedName>
    <definedName name="_xlnm.Print_Area" localSheetId="3">'1 GLV'!$A$1:$H$19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1" i="5" l="1"/>
  <c r="AF11" i="5"/>
  <c r="AG12" i="5"/>
  <c r="AG13" i="5"/>
  <c r="AG14" i="5"/>
  <c r="AG15" i="5"/>
  <c r="AG16" i="5"/>
  <c r="AG17" i="5"/>
  <c r="AG18" i="5"/>
  <c r="AG19" i="5"/>
  <c r="AG20" i="5"/>
  <c r="AG21" i="5"/>
  <c r="AH21" i="5" s="1"/>
  <c r="AF12" i="5"/>
  <c r="AF13" i="5"/>
  <c r="AF14" i="5"/>
  <c r="AF15" i="5"/>
  <c r="AF16" i="5"/>
  <c r="AF17" i="5"/>
  <c r="AF18" i="5"/>
  <c r="AF19" i="5"/>
  <c r="AF20" i="5"/>
  <c r="AF21" i="5"/>
  <c r="AH20" i="5" l="1"/>
  <c r="AH19" i="5"/>
  <c r="AH16" i="5"/>
  <c r="AH18" i="5"/>
  <c r="AH17" i="5"/>
  <c r="AH11" i="5"/>
  <c r="AH12" i="5"/>
  <c r="AH15" i="5"/>
  <c r="AH14" i="5"/>
  <c r="AH13" i="5"/>
</calcChain>
</file>

<file path=xl/sharedStrings.xml><?xml version="1.0" encoding="utf-8"?>
<sst xmlns="http://schemas.openxmlformats.org/spreadsheetml/2006/main" count="1787" uniqueCount="587">
  <si>
    <t xml:space="preserve">POWER-GENERATING UNITS TO BE HOMOLOGATED FOR THE LIST C10/26 </t>
  </si>
  <si>
    <t>ACCORDING TO THE REQUIREMENTS OF ANNEX D OF THE TECHNICAL PRESCRIPTION C10/11 ed2.4 (15/10/2025)</t>
  </si>
  <si>
    <t>Frequently asked questions</t>
  </si>
  <si>
    <r>
      <t xml:space="preserve">The checklist in sheet 3 is usually covered by </t>
    </r>
    <r>
      <rPr>
        <b/>
        <sz val="11"/>
        <rFont val="Calibri"/>
        <family val="2"/>
        <scheme val="minor"/>
      </rPr>
      <t>one test report</t>
    </r>
    <r>
      <rPr>
        <sz val="11"/>
        <rFont val="Calibri"/>
        <family val="2"/>
        <scheme val="minor"/>
      </rPr>
      <t xml:space="preserve">, valid for all units in sheet 2. </t>
    </r>
  </si>
  <si>
    <t>If sheet 2 contains two (or more) series, covered by different test reports (one report for each series), there should also be separate applications.</t>
  </si>
  <si>
    <t>If sheet 2 contains two (or more) series, covered by the same test report because the units/series are technically related, they can be treated in the same request, and share sheet 3.</t>
  </si>
  <si>
    <t>There is no need for C10/11-specific test reports, an international test report is acceptable.</t>
  </si>
  <si>
    <t>Preference for international test reports based on EN50549-01, -02 or -10.</t>
  </si>
  <si>
    <r>
      <t xml:space="preserve">Proofs of conformity: </t>
    </r>
    <r>
      <rPr>
        <b/>
        <sz val="11"/>
        <rFont val="Calibri"/>
        <family val="2"/>
        <scheme val="minor"/>
      </rPr>
      <t>declaration</t>
    </r>
    <r>
      <rPr>
        <sz val="11"/>
        <rFont val="Calibri"/>
        <family val="2"/>
        <scheme val="minor"/>
      </rPr>
      <t xml:space="preserve"> versus test report.</t>
    </r>
  </si>
  <si>
    <t>When the checklist indicates "declaration" in column J, no separate declaration is needed.</t>
  </si>
  <si>
    <t>Completion of column K is considered to be a declaration of honour by manufacturer.</t>
  </si>
  <si>
    <r>
      <t xml:space="preserve">Specifically for </t>
    </r>
    <r>
      <rPr>
        <b/>
        <sz val="11"/>
        <rFont val="Calibri"/>
        <family val="2"/>
        <scheme val="minor"/>
      </rPr>
      <t>gensets</t>
    </r>
    <r>
      <rPr>
        <sz val="11"/>
        <rFont val="Calibri"/>
        <family val="2"/>
        <scheme val="minor"/>
      </rPr>
      <t xml:space="preserve"> :</t>
    </r>
  </si>
  <si>
    <t>If the genset as a whole has no nameplate, please mention the reference of the motor and generator/alternator for each unit in sheet 2.</t>
  </si>
  <si>
    <t>This is necessary to allow an identification of the set as mentioned in sheet 2 on site.</t>
  </si>
  <si>
    <t>For gensets with a different power value in prime and standby mode, please specify the mode for which the power values are valid in sheet2 (for example between brackets).</t>
  </si>
  <si>
    <t>If needed, for each genset there can be two separate lines in sheet 2, for prime and standby mode, with the corresponding power values.</t>
  </si>
  <si>
    <r>
      <t xml:space="preserve">Specifically for </t>
    </r>
    <r>
      <rPr>
        <b/>
        <sz val="11"/>
        <rFont val="Calibri"/>
        <family val="2"/>
        <scheme val="minor"/>
      </rPr>
      <t>wind turbine</t>
    </r>
    <r>
      <rPr>
        <sz val="11"/>
        <rFont val="Calibri"/>
        <family val="2"/>
        <scheme val="minor"/>
      </rPr>
      <t>s :</t>
    </r>
  </si>
  <si>
    <t>Rebranding of an OEM product under a different brand name - procedure</t>
  </si>
  <si>
    <t>See model declaration in sheet "rebranding - OEM declaration"</t>
  </si>
  <si>
    <t xml:space="preserve">When you commercialise an already homologated unit or series under a different brand name, your homologation request needs to be linked to the original units(s), since they are technically identical. </t>
  </si>
  <si>
    <r>
      <t xml:space="preserve">For this, we need a </t>
    </r>
    <r>
      <rPr>
        <b/>
        <u/>
        <sz val="11"/>
        <rFont val="Calibri"/>
        <family val="2"/>
        <scheme val="minor"/>
      </rPr>
      <t>declaration of honour about equivalence</t>
    </r>
    <r>
      <rPr>
        <sz val="11"/>
        <rFont val="Calibri"/>
        <family val="2"/>
        <scheme val="minor"/>
      </rPr>
      <t>.</t>
    </r>
  </si>
  <si>
    <t>A model declaration is available in this file, see sheet “rebranding - OEM declaration”.</t>
  </si>
  <si>
    <t>It is mandatory to use this template.</t>
  </si>
  <si>
    <t xml:space="preserve">The declaration will allow us to link unambiguously both the original and the rebranded unit(s). </t>
  </si>
  <si>
    <t>This will simplify the homologation study, since the test reports can be replaced by this declaration.</t>
  </si>
  <si>
    <t xml:space="preserve">The declaration will need to be signed electronically by both parties: the original manufacturer, and the rebranding company. </t>
  </si>
  <si>
    <t xml:space="preserve">This will also confirm the OEM manufacturer’s consent to the rebranding of his unit(s). </t>
  </si>
  <si>
    <r>
      <t xml:space="preserve">When you introduce a request, fill in the  sheet </t>
    </r>
    <r>
      <rPr>
        <b/>
        <sz val="11"/>
        <color rgb="FF00A2AA"/>
        <rFont val="Calibri"/>
        <family val="2"/>
        <scheme val="minor"/>
      </rPr>
      <t>“rebranding - OEM declaration”</t>
    </r>
    <r>
      <rPr>
        <sz val="11"/>
        <rFont val="Calibri"/>
        <family val="2"/>
        <scheme val="minor"/>
      </rPr>
      <t xml:space="preserve"> in this file. </t>
    </r>
  </si>
  <si>
    <t>Create a pdf file from this sheet, and upload this filled-in but unsigned pdf document in "proofs".</t>
  </si>
  <si>
    <t>Synergrid will then launch the electronic signing process for both parties. This process is similar to the signature of an approved application.</t>
  </si>
  <si>
    <r>
      <t xml:space="preserve">For a homologation request of a rebranded series, we need </t>
    </r>
    <r>
      <rPr>
        <u/>
        <sz val="11"/>
        <color theme="1"/>
        <rFont val="Calibri"/>
        <family val="2"/>
        <scheme val="minor"/>
      </rPr>
      <t>at least 3 documents</t>
    </r>
    <r>
      <rPr>
        <sz val="11"/>
        <color theme="1"/>
        <rFont val="Calibri"/>
        <family val="2"/>
        <scheme val="minor"/>
      </rPr>
      <t>:</t>
    </r>
  </si>
  <si>
    <r>
      <t xml:space="preserve">A homologation-request by means of this excel file, but only the sheets 1 GLV, 2 list PGU and the </t>
    </r>
    <r>
      <rPr>
        <b/>
        <sz val="11"/>
        <color rgb="FF00A2AA"/>
        <rFont val="Calibri"/>
        <family val="2"/>
        <scheme val="minor"/>
      </rPr>
      <t>sheet “rebranding - OEM declaration”</t>
    </r>
    <r>
      <rPr>
        <sz val="11"/>
        <color theme="1"/>
        <rFont val="Calibri"/>
        <family val="2"/>
        <scheme val="minor"/>
      </rPr>
      <t xml:space="preserve"> need to be filled in.</t>
    </r>
  </si>
  <si>
    <r>
      <t xml:space="preserve">In sheet 2 the brand name and references of the </t>
    </r>
    <r>
      <rPr>
        <u/>
        <sz val="11"/>
        <rFont val="Calibri"/>
        <family val="2"/>
        <scheme val="minor"/>
      </rPr>
      <t>rebranded</t>
    </r>
    <r>
      <rPr>
        <sz val="11"/>
        <rFont val="Calibri"/>
        <family val="2"/>
        <scheme val="minor"/>
      </rPr>
      <t xml:space="preserve"> units must be filled in.</t>
    </r>
  </si>
  <si>
    <r>
      <t xml:space="preserve">The </t>
    </r>
    <r>
      <rPr>
        <sz val="11"/>
        <color rgb="FF00A2AA"/>
        <rFont val="Calibri"/>
        <family val="2"/>
        <scheme val="minor"/>
      </rPr>
      <t>“</t>
    </r>
    <r>
      <rPr>
        <b/>
        <sz val="11"/>
        <color rgb="FF00A2AA"/>
        <rFont val="Calibri"/>
        <family val="2"/>
        <scheme val="minor"/>
      </rPr>
      <t>rebranding - OEM declaration</t>
    </r>
    <r>
      <rPr>
        <sz val="11"/>
        <rFont val="Calibri"/>
        <family val="2"/>
        <scheme val="minor"/>
      </rPr>
      <t>” serves as replacement for sheet 3 and corresponding test report(s)</t>
    </r>
  </si>
  <si>
    <r>
      <t xml:space="preserve">The commercial datasheets of the </t>
    </r>
    <r>
      <rPr>
        <u/>
        <sz val="11"/>
        <color theme="1"/>
        <rFont val="Calibri"/>
        <family val="2"/>
        <scheme val="minor"/>
      </rPr>
      <t>rebranded</t>
    </r>
    <r>
      <rPr>
        <sz val="11"/>
        <color theme="1"/>
        <rFont val="Calibri"/>
        <family val="2"/>
        <scheme val="minor"/>
      </rPr>
      <t xml:space="preserve"> units</t>
    </r>
  </si>
  <si>
    <r>
      <t xml:space="preserve">The unsigned pdf version of the </t>
    </r>
    <r>
      <rPr>
        <b/>
        <sz val="11"/>
        <color rgb="FF00A2AA"/>
        <rFont val="Calibri"/>
        <family val="2"/>
        <scheme val="minor"/>
      </rPr>
      <t>“rebranding - OEM declaration”</t>
    </r>
    <r>
      <rPr>
        <b/>
        <sz val="11"/>
        <color rgb="FFFF0000"/>
        <rFont val="Calibri"/>
        <family val="2"/>
        <scheme val="minor"/>
      </rPr>
      <t xml:space="preserve"> </t>
    </r>
    <r>
      <rPr>
        <sz val="11"/>
        <rFont val="Calibri"/>
        <family val="2"/>
        <scheme val="minor"/>
      </rPr>
      <t>as explained above.</t>
    </r>
  </si>
  <si>
    <t>Firmware-limitations and units specifically for Belgium</t>
  </si>
  <si>
    <t>The prescription C10/11 explicitly mentions that firmware or software limitation is not taken into consideration to determine the maximum power, see C10/11 §4.1.8:</t>
  </si>
  <si>
    <r>
      <t xml:space="preserve">That is why we check the </t>
    </r>
    <r>
      <rPr>
        <u/>
        <sz val="11"/>
        <color theme="1"/>
        <rFont val="Calibri"/>
        <family val="2"/>
        <scheme val="minor"/>
      </rPr>
      <t>maximum</t>
    </r>
    <r>
      <rPr>
        <sz val="11"/>
        <color theme="1"/>
        <rFont val="Calibri"/>
        <family val="2"/>
        <scheme val="minor"/>
      </rPr>
      <t xml:space="preserve"> apparent power values in the test reports, in the datasheets and on the nameplates: they should all be corresponding.</t>
    </r>
  </si>
  <si>
    <t>One unique product reference can only have one unique maximum apparent power value (in Belgium and in other countries).</t>
  </si>
  <si>
    <t>It is not allowed in Belgium to commercialise one product that could have a higher maximum apparent power value in another country.</t>
  </si>
  <si>
    <t>Firmware- of software limitation is not forbidden, but the limited value will not be taken into consideration.</t>
  </si>
  <si>
    <t xml:space="preserve">However, it is possible to commercialise a separate series for Belgium based on the original one, but with different power values, and to have these homologated. </t>
  </si>
  <si>
    <t>They would have to be commercially separate models:</t>
  </si>
  <si>
    <t xml:space="preserve">Unique product reference, different from the original unit so that the difference is clear for everyone. </t>
  </si>
  <si>
    <t>This can be done for example by creating a version with "-BE" extension in the unit reference.</t>
  </si>
  <si>
    <t>A product reference is like a password: each character should be correct. The product reference in itself should make it possible to distinguish between both versions.</t>
  </si>
  <si>
    <t>Unique nameplate, with the new unit reference and power values.</t>
  </si>
  <si>
    <t>Commercial datasheet mentioning this model (it can be a new one, or an updated one also containing the originally homologated units).</t>
  </si>
  <si>
    <t>Declaration of honour of the manufacturer, stating the technical equivalence of the units, so that the test reports and technical file based on annex D can also be valid for this unit.</t>
  </si>
  <si>
    <t>Power limits in Belgium in monophase connections to the grid, and Delta-grids (3x230V).</t>
  </si>
  <si>
    <t>For most Belgian distribution grid operators, in a monophase connection to the grid, the maximum apparent power (in VA) that can be installed is 5000VA.</t>
  </si>
  <si>
    <t xml:space="preserve">See C10/11 §4.1.7 for the definition of a "small power generating installation".  </t>
  </si>
  <si>
    <t>That is why monophase units with a maximum apparent power exceeding 5000VA are marked with a pink background.</t>
  </si>
  <si>
    <t xml:space="preserve">Their application in monophase connections is limited to some grid operators only: </t>
  </si>
  <si>
    <r>
      <t>Situation on 11/2024</t>
    </r>
    <r>
      <rPr>
        <i/>
        <sz val="11"/>
        <color rgb="FF000000"/>
        <rFont val="Calibri"/>
        <family val="2"/>
        <scheme val="minor"/>
      </rPr>
      <t>, see website of the grid operators for the most recent information.</t>
    </r>
  </si>
  <si>
    <t>Installation &gt; 5kVA in monophase connections</t>
  </si>
  <si>
    <t>Fluvius</t>
  </si>
  <si>
    <t>Forbidden</t>
  </si>
  <si>
    <t>Sibelga</t>
  </si>
  <si>
    <t>Forbidden (since 17/10/2024, publication date CCLB111)</t>
  </si>
  <si>
    <t>Resa</t>
  </si>
  <si>
    <t>Accepted if ≤ 10kVA</t>
  </si>
  <si>
    <t>ORES</t>
  </si>
  <si>
    <t>However, monophase units with a maximum power exceeding 5kVA can be used in threephase grid connections on the condition that the power balance between phases is respected.</t>
  </si>
  <si>
    <t>See C10/11 §8.2.5 and §7.6.7 (or §7.11.2 for storage).</t>
  </si>
  <si>
    <t>They can be particularly useful in threephase grids of Delta type (3x230V without neutral conductor) since most 3-phase inverters cannot work on this type of network.</t>
  </si>
  <si>
    <t>There is still a considerable amount of networks in Belgium of this type, however the share is decreasing each year (gradual conversion to 3x400V+N networks)</t>
  </si>
  <si>
    <t>Homologation of plug&amp;play devices</t>
  </si>
  <si>
    <t>Plug&amp;play manufacturer’s information C10/26:</t>
  </si>
  <si>
    <t>Nederlands</t>
  </si>
  <si>
    <t>https://www.synergrid.be/images/downloads/INFO_fabrikanten_2024.11_C10-11_ed2.3_plug-and-play_NL.pdf</t>
  </si>
  <si>
    <t>English</t>
  </si>
  <si>
    <t>https://www.synergrid.be/images/downloads/INFO_fabrikanten_2024.11_C10-11_ed2.3_plug-and-play_FR.pdf</t>
  </si>
  <si>
    <t>Français</t>
  </si>
  <si>
    <t>https://www.synergrid.be/images/downloads/INFO_fabrikanten_2024.11_C10-11_ed2.3_plug-and-play_EN.pdf</t>
  </si>
  <si>
    <t>C10/26 - DECLARATION OF EQUIVALENCE 
for rebranding of homologated power-generating units</t>
  </si>
  <si>
    <t>Agreement between Original Manufacturer and Rebranding Company.</t>
  </si>
  <si>
    <t>The undersigned,</t>
  </si>
  <si>
    <t>Original Manufacturer (OEM):</t>
  </si>
  <si>
    <t>Represented by:</t>
  </si>
  <si>
    <t>Address:</t>
  </si>
  <si>
    <t>Country:</t>
  </si>
  <si>
    <t>email:</t>
  </si>
  <si>
    <t>Telephone:</t>
  </si>
  <si>
    <t>Rebranding company:</t>
  </si>
  <si>
    <t>The Original Manufacturer hereby declares that :</t>
  </si>
  <si>
    <t xml:space="preserve"> - The Rebranding Company has permission to market the products - manufactured by the Original Manufacturer - under its own label and product name.</t>
  </si>
  <si>
    <t xml:space="preserve"> - The original products have successfully obtained a C10/26-homologation and are included in the list C10/26 of Synergrid. See list below.</t>
  </si>
  <si>
    <r>
      <t xml:space="preserve"> - </t>
    </r>
    <r>
      <rPr>
        <b/>
        <sz val="10"/>
        <color rgb="FF005EA8"/>
        <rFont val="Calibri"/>
        <family val="2"/>
        <scheme val="minor"/>
      </rPr>
      <t>The original products and the rebranded product are technically identical.</t>
    </r>
    <r>
      <rPr>
        <sz val="10"/>
        <rFont val="Calibri"/>
        <family val="2"/>
        <scheme val="minor"/>
      </rPr>
      <t xml:space="preserve"> Thus, the technical information provided by the Original Manufacturer to Synergrid for the </t>
    </r>
  </si>
  <si>
    <r>
      <t xml:space="preserve">   homologation of the original products also applies to the rebranded products. </t>
    </r>
    <r>
      <rPr>
        <b/>
        <sz val="10"/>
        <color rgb="FF00A2AA"/>
        <rFont val="Calibri"/>
        <family val="2"/>
        <scheme val="minor"/>
      </rPr>
      <t>This declaration replaces the required proof of conformity for the rebranded series.</t>
    </r>
  </si>
  <si>
    <t>ORIGINAL UNITS</t>
  </si>
  <si>
    <t>EQUIVALENT REBRANDED UNITS</t>
  </si>
  <si>
    <t>SYNERGRID reference number
(GLVxxx-yy-zzzz)</t>
  </si>
  <si>
    <t>BRAND NAME</t>
  </si>
  <si>
    <t>Name of the product SERIES</t>
  </si>
  <si>
    <t>REFERENCE of the model / type of the unit</t>
  </si>
  <si>
    <t>Original Manufacturer's signature:</t>
  </si>
  <si>
    <t>Digitally signed, see last page</t>
  </si>
  <si>
    <t>Rebranding Company's signature:</t>
  </si>
  <si>
    <t>GLVxxx-yy</t>
  </si>
  <si>
    <t>(brand name)</t>
  </si>
  <si>
    <t>(series name)</t>
  </si>
  <si>
    <r>
      <t>for compliance with annex D "</t>
    </r>
    <r>
      <rPr>
        <b/>
        <i/>
        <sz val="11"/>
        <rFont val="Calibri"/>
        <family val="2"/>
        <scheme val="minor"/>
      </rPr>
      <t>Technical basic requirements regarding the power-generation units</t>
    </r>
    <r>
      <rPr>
        <b/>
        <sz val="11"/>
        <rFont val="Calibri"/>
        <family val="2"/>
        <scheme val="minor"/>
      </rPr>
      <t>"of the Synergrid prescription C10/11 ed2.4 (15/10/2025).</t>
    </r>
  </si>
  <si>
    <t>Manufacturer:</t>
  </si>
  <si>
    <r>
      <t xml:space="preserve">2.1 For technical requirements for which the required proof of conformity (column J in checklist annex D) is </t>
    </r>
    <r>
      <rPr>
        <b/>
        <sz val="10"/>
        <rFont val="Calibri"/>
        <family val="2"/>
        <scheme val="minor"/>
      </rPr>
      <t>a declaration of honour</t>
    </r>
    <r>
      <rPr>
        <sz val="10"/>
        <rFont val="Calibri"/>
        <family val="2"/>
        <scheme val="minor"/>
      </rPr>
      <t xml:space="preserve"> by the manufacturer, no additional documents are needed. By signing and dating this declaration of conformity, the manufacturer declares the correctness of the information (compliant / non-compliant / not applicable) provided by him or her in columns K, L and M of this checklist.</t>
    </r>
  </si>
  <si>
    <t>Homologated by Synergrid on:</t>
  </si>
  <si>
    <t>Manufacturer's signature:</t>
  </si>
  <si>
    <t>Synergrid signature:</t>
  </si>
  <si>
    <t>POWER-GENERATING UNITS TO BE HOMOLOGATED FOR THE LIST C10/26 ACCORDING TO THE REQUIREMENTS OF ANNEX D OF THE TECHNICAL PRESCRIPTION C10/11 ed2.4 (15/10/2025)</t>
  </si>
  <si>
    <t>2. C10/26 list with power-generating units in accordance with annex D of C10/11 ed2.4 (15/10/2025)</t>
  </si>
  <si>
    <t>SYNERGRID reference number
(GLVxxx-yy-zzzz)</t>
  </si>
  <si>
    <t>FIRMWARE VERSION</t>
  </si>
  <si>
    <t>ONLY for units (suitable for) energy storage:
Name and reference of the power control system</t>
  </si>
  <si>
    <t>POWER</t>
  </si>
  <si>
    <t>1-phase
or
3-phase</t>
  </si>
  <si>
    <t>ADDITIONAL CHARACTERISTICS</t>
  </si>
  <si>
    <t>LIMITATIONS</t>
  </si>
  <si>
    <t>APPLICATION</t>
  </si>
  <si>
    <r>
      <t>P</t>
    </r>
    <r>
      <rPr>
        <b/>
        <vertAlign val="subscript"/>
        <sz val="9"/>
        <rFont val="Calibri"/>
        <family val="2"/>
        <scheme val="minor"/>
      </rPr>
      <t>ac,r</t>
    </r>
    <r>
      <rPr>
        <b/>
        <sz val="9"/>
        <rFont val="Calibri"/>
        <family val="2"/>
        <scheme val="minor"/>
      </rPr>
      <t xml:space="preserve">
rated
(active)
power
(W)</t>
    </r>
  </si>
  <si>
    <r>
      <t>S</t>
    </r>
    <r>
      <rPr>
        <b/>
        <vertAlign val="subscript"/>
        <sz val="9"/>
        <rFont val="Calibri"/>
        <family val="2"/>
        <scheme val="minor"/>
      </rPr>
      <t>max</t>
    </r>
    <r>
      <rPr>
        <b/>
        <sz val="9"/>
        <rFont val="Calibri"/>
        <family val="2"/>
        <scheme val="minor"/>
      </rPr>
      <t xml:space="preserve">
maximum apparent power
(VA)</t>
    </r>
  </si>
  <si>
    <t>D.3</t>
  </si>
  <si>
    <t>(...)</t>
  </si>
  <si>
    <t>D.4.1</t>
  </si>
  <si>
    <t>D.6.2</t>
  </si>
  <si>
    <t>D.7.2</t>
  </si>
  <si>
    <t>()</t>
  </si>
  <si>
    <t>D.7.1</t>
  </si>
  <si>
    <t>D.4.3</t>
  </si>
  <si>
    <t>D.9.1</t>
  </si>
  <si>
    <t>Additional information</t>
  </si>
  <si>
    <t>Synergrid homologation 
approval date</t>
  </si>
  <si>
    <t>Only for “Small” storage PGU’s :
Power control system type EnFluRi (name),
and/or
use of P1 port of smart meter of DSO (indication “P1”).</t>
  </si>
  <si>
    <t>All other (bigger) storage PGU’s : 
Other power control system (name)</t>
  </si>
  <si>
    <t>integrated
 automatic separation system</t>
  </si>
  <si>
    <t>RfG type B or  "RfG type B ready" = suitable for use in installation ≥ 1MW</t>
  </si>
  <si>
    <t>additional operating frequency range (51,5 Hz - 52,5 Hz)</t>
  </si>
  <si>
    <t>power response to underfrequency</t>
  </si>
  <si>
    <t>active power reduction P(U)</t>
  </si>
  <si>
    <t>compliant power control system provided (e.g. EnFluRi)</t>
  </si>
  <si>
    <t>only homologated for "small power-generating installations"</t>
  </si>
  <si>
    <t>only homologated for 
connection to HV-network</t>
  </si>
  <si>
    <t>only homologated for
use in module &lt; 800W</t>
  </si>
  <si>
    <t>only homologated as a backup power system according to §2.1.1</t>
  </si>
  <si>
    <t>Solar energy</t>
  </si>
  <si>
    <t>Wind energy</t>
  </si>
  <si>
    <t>CHP (combined heat &amp; power)</t>
  </si>
  <si>
    <t>Energy storage</t>
  </si>
  <si>
    <t>Backup power system</t>
  </si>
  <si>
    <t>Other</t>
  </si>
  <si>
    <t>1-phase</t>
  </si>
  <si>
    <t>Plug&amp;play</t>
  </si>
  <si>
    <t>3-phase</t>
  </si>
  <si>
    <t>Suitable for V2G</t>
  </si>
  <si>
    <t>Generator (gas)</t>
  </si>
  <si>
    <t>Generator (hydro)</t>
  </si>
  <si>
    <t>Generator (diesel)</t>
  </si>
  <si>
    <t>Generator (biomass)</t>
  </si>
  <si>
    <t>EXPLANATIONS FOR THE COMPLETION OF THE TABLE</t>
  </si>
  <si>
    <t>Column</t>
  </si>
  <si>
    <t>Title</t>
  </si>
  <si>
    <t>Remarks</t>
  </si>
  <si>
    <t>SYNERGRID reference</t>
  </si>
  <si>
    <t>In the case of a positive homologation, each C10/26-homologated power-generating unit is given a unique Synergrid reference number:</t>
  </si>
  <si>
    <t>number</t>
  </si>
  <si>
    <t xml:space="preserve">         xxx = unique reference or the manufacturer</t>
  </si>
  <si>
    <t>(GLVxxx-yy-zzzz)</t>
  </si>
  <si>
    <t xml:space="preserve">          yy = serial number of manufacturer xxx's record xxx</t>
  </si>
  <si>
    <t xml:space="preserve">          zzzz = unique unit reference for the manufacturer xxx</t>
  </si>
  <si>
    <t>Note : "GLV" is the internal Synergrid-abbreviation for Declaration of Conformity, based on the Dutch word "Gelijkvormigheidsverklaring".</t>
  </si>
  <si>
    <t>Brand name</t>
  </si>
  <si>
    <t>Brand name under which the unit is marketed on the Belgian market.</t>
  </si>
  <si>
    <t>Name of the product series</t>
  </si>
  <si>
    <r>
      <t xml:space="preserve">Name of the product range.
Note: For each separate product range (or each group of units with common characteristics) a separate checklist according to Appendix D is required (sheet 3) together with the corresponding conformity proof documents.
</t>
    </r>
    <r>
      <rPr>
        <b/>
        <sz val="11"/>
        <color rgb="FFCC0066"/>
        <rFont val="Calibri"/>
        <family val="2"/>
        <scheme val="minor"/>
      </rPr>
      <t xml:space="preserve">Only series covered by the same test report (and thus technically related) can be grouped in the same request, otherwise a separate request has to be introduced.
</t>
    </r>
    <r>
      <rPr>
        <sz val="10"/>
        <rFont val="Calibri"/>
        <family val="2"/>
        <scheme val="minor"/>
      </rPr>
      <t xml:space="preserve"> </t>
    </r>
  </si>
  <si>
    <t>Reference of the model / type of the unit</t>
  </si>
  <si>
    <t>Unique product name or reference. Units of the same product range must be unequivocally distinguished from each other through this name or reference.</t>
  </si>
  <si>
    <t>Firmware version</t>
  </si>
  <si>
    <t>Reference of the firmware version of the unit.</t>
  </si>
  <si>
    <t>power control system type EnFluRi</t>
  </si>
  <si>
    <r>
      <t xml:space="preserve">This case is only applicable for units (suitable for) energy storage, provided with a power control system of </t>
    </r>
    <r>
      <rPr>
        <u/>
        <sz val="10"/>
        <rFont val="Calibri"/>
        <family val="2"/>
        <scheme val="minor"/>
      </rPr>
      <t>type EnFluRi</t>
    </r>
    <r>
      <rPr>
        <sz val="10"/>
        <rFont val="Calibri"/>
        <family val="2"/>
        <scheme val="minor"/>
      </rPr>
      <t>: Name and reference of the power control system of type EnFluRi, compliant to the requirements in C10/11 §4.1.7 and §7.11.2.1</t>
    </r>
  </si>
  <si>
    <t>other power control system</t>
  </si>
  <si>
    <r>
      <t xml:space="preserve">This case is only applicable for units (suitable for) energy storage, provided with a power control system of </t>
    </r>
    <r>
      <rPr>
        <u/>
        <sz val="10"/>
        <rFont val="Calibri"/>
        <family val="2"/>
        <scheme val="minor"/>
      </rPr>
      <t>another type than EnFluRi</t>
    </r>
    <r>
      <rPr>
        <sz val="10"/>
        <rFont val="Calibri"/>
        <family val="2"/>
        <scheme val="minor"/>
      </rPr>
      <t>: Name and reference of the power control system, compliant to the requirements in C10/11 §7.11.2.2</t>
    </r>
  </si>
  <si>
    <r>
      <t>P</t>
    </r>
    <r>
      <rPr>
        <vertAlign val="subscript"/>
        <sz val="10"/>
        <rFont val="Calibri"/>
        <family val="2"/>
        <scheme val="minor"/>
      </rPr>
      <t>ac,r</t>
    </r>
    <r>
      <rPr>
        <sz val="10"/>
        <rFont val="Calibri"/>
        <family val="2"/>
        <scheme val="minor"/>
      </rPr>
      <t xml:space="preserve"> rated (active) power (W)</t>
    </r>
  </si>
  <si>
    <t>Active (electrical) power in W at the terminals of the unit, as stated on the technical sheet / data sheet / brochure and nameplate.
(For photovoltaic inverters: see also definition in §3.2.5 of IEC 62894 2016-11)</t>
  </si>
  <si>
    <t>Smax - maximum apparent power (VA)</t>
  </si>
  <si>
    <t>Maximum apparent (electrical) power at the terminals of the unit, as stated on the certificate / the test report / the technical sheet / data sheet / brochure.</t>
  </si>
  <si>
    <t>1-phase or 3-phase</t>
  </si>
  <si>
    <t>Indicate whether the unit is single- or three-phase. This characteristic refers to the unit itself, not to the nature of the connection to the distribution network to which the unit can be connected.</t>
  </si>
  <si>
    <t>Additional characteristics</t>
  </si>
  <si>
    <r>
      <t xml:space="preserve">In these columns optional additional characteristics of the units are indicated, following the information in checklist annex D and the corresponding technical file.
Put an "X" at each relevant additional characteristic.
</t>
    </r>
    <r>
      <rPr>
        <b/>
        <sz val="10"/>
        <rFont val="Calibri"/>
        <family val="2"/>
        <scheme val="minor"/>
      </rPr>
      <t>Note:</t>
    </r>
    <r>
      <rPr>
        <sz val="10"/>
        <rFont val="Calibri"/>
        <family val="2"/>
        <scheme val="minor"/>
      </rPr>
      <t xml:space="preserve"> Only units &lt; 1 MW that are "type B ready" may be applied in an installation ≥ 1 MW (installation "type B" according to the European Network Code RfG). A unit &lt; 1 MW is only "type B ready" if it complies with </t>
    </r>
    <r>
      <rPr>
        <u/>
        <sz val="10"/>
        <rFont val="Calibri"/>
        <family val="2"/>
        <scheme val="minor"/>
      </rPr>
      <t>all</t>
    </r>
    <r>
      <rPr>
        <sz val="10"/>
        <rFont val="Calibri"/>
        <family val="2"/>
        <scheme val="minor"/>
      </rPr>
      <t xml:space="preserve"> optional properties ticked in column I of the checklist Annex D.</t>
    </r>
  </si>
  <si>
    <t>Limitations</t>
  </si>
  <si>
    <t>These columns specify limitations of the units to their application in certain types of installations, in accordance with the information in the checklist in annex D and the corresponding technical file.
Put an "X" to each relevant limitation.</t>
  </si>
  <si>
    <t>Application</t>
  </si>
  <si>
    <t>Indicate the applications for which the unit is suitable.
Include an "X" with each application for which the unit can be used.</t>
  </si>
  <si>
    <t>Additional information about the application of the unit(s): Plug&amp;play, Suitable for V2G, Generator (gas), Generator (hydro), Generator (diesel), Generator (biomass), … .</t>
  </si>
  <si>
    <t>Synergrid homologation approval date</t>
  </si>
  <si>
    <t xml:space="preserve">Date on which the submitted homologation file was approved by Synergrid.
- An approval will be granted as soon as Synergrid has a fully compliant homologation dossier. 
- A homologation only remains valid under the following conditions:
       - No changes that have an influence on the initial approval are made to (the production of) the units.
       - There is no new edition of prescription C10/11, or the homologation remains valid under the most recent edition of the prescription C10/11.
       - The validity date of the test reports in the technical file submitted for approval has not been exceeded.
See also the general Synergrid procedure S1/01 for homologation of material, which is applicable. </t>
  </si>
  <si>
    <t>See also the general Synergrid procedure S1/01 for homologation of material, which is applicable.</t>
  </si>
  <si>
    <t>3. Checklist according to the requirements of Annex D of Technical Prescriptions C10/11 ed2.4 (15/10/2025)</t>
  </si>
  <si>
    <t>GLV</t>
  </si>
  <si>
    <t>(series name - one or more series)</t>
  </si>
  <si>
    <t>Instructions for completing this checklist annex D: see at the bottom of the table.</t>
  </si>
  <si>
    <t>3.1</t>
  </si>
  <si>
    <r>
      <t xml:space="preserve">CHECKLIST FOR </t>
    </r>
    <r>
      <rPr>
        <b/>
        <u/>
        <sz val="12"/>
        <color rgb="FF005EA8"/>
        <rFont val="Arial"/>
        <family val="2"/>
      </rPr>
      <t>NON-SYNCHRONOUS</t>
    </r>
    <r>
      <rPr>
        <b/>
        <sz val="12"/>
        <color rgb="FF005EA8"/>
        <rFont val="Arial"/>
        <family val="2"/>
      </rPr>
      <t xml:space="preserve"> POWER GENERATING UNITS </t>
    </r>
    <r>
      <rPr>
        <sz val="12"/>
        <color rgb="FF005EA8"/>
        <rFont val="Arial"/>
        <family val="2"/>
      </rPr>
      <t>(mainly inverter-based technologies, such as solar inverters, storage inverters, …)</t>
    </r>
  </si>
  <si>
    <t>3.2</t>
  </si>
  <si>
    <r>
      <t xml:space="preserve">CHECKLIST FOR </t>
    </r>
    <r>
      <rPr>
        <b/>
        <u/>
        <sz val="10"/>
        <color rgb="FF005EA8"/>
        <rFont val="Arial"/>
        <family val="2"/>
      </rPr>
      <t>SYNCHRONOUS</t>
    </r>
    <r>
      <rPr>
        <b/>
        <sz val="10"/>
        <color rgb="FF005EA8"/>
        <rFont val="Arial"/>
        <family val="2"/>
      </rPr>
      <t xml:space="preserve"> POWER GENERATING UNITS </t>
    </r>
    <r>
      <rPr>
        <sz val="10"/>
        <color rgb="FF005EA8"/>
        <rFont val="Arial"/>
        <family val="2"/>
      </rPr>
      <t>(for example gensets, cogenerations, …)</t>
    </r>
  </si>
  <si>
    <t>3.3</t>
  </si>
  <si>
    <r>
      <t xml:space="preserve">CHECKLIST FOR </t>
    </r>
    <r>
      <rPr>
        <b/>
        <u/>
        <sz val="10"/>
        <color rgb="FF005EA8"/>
        <rFont val="Arial"/>
        <family val="2"/>
      </rPr>
      <t>EMERGENCY GROUPS</t>
    </r>
    <r>
      <rPr>
        <b/>
        <sz val="10"/>
        <color rgb="FF005EA8"/>
        <rFont val="Arial"/>
        <family val="2"/>
      </rPr>
      <t xml:space="preserve"> according to C10/11 §2.2.1</t>
    </r>
    <r>
      <rPr>
        <sz val="10"/>
        <color rgb="FF005EA8"/>
        <rFont val="Arial"/>
        <family val="2"/>
      </rPr>
      <t xml:space="preserve"> (backup power system that only operate in parallel with the distribution network for a short time in the specific sporadic cases)</t>
    </r>
  </si>
  <si>
    <t>Reference in annex D 
of C10/11 ed2.1 dated 01.09.2019</t>
  </si>
  <si>
    <t>Characteristic</t>
  </si>
  <si>
    <r>
      <t xml:space="preserve">Requirement
   </t>
    </r>
    <r>
      <rPr>
        <sz val="10"/>
        <color theme="1"/>
        <rFont val="Calibri"/>
        <family val="2"/>
        <scheme val="minor"/>
      </rPr>
      <t xml:space="preserve"> - black = mandatory
</t>
    </r>
    <r>
      <rPr>
        <sz val="10"/>
        <color rgb="FF005EA8"/>
        <rFont val="Calibri"/>
        <family val="2"/>
        <scheme val="minor"/>
      </rPr>
      <t xml:space="preserve">  </t>
    </r>
    <r>
      <rPr>
        <i/>
        <sz val="10"/>
        <color rgb="FF005EA8"/>
        <rFont val="Calibri"/>
        <family val="2"/>
        <scheme val="minor"/>
      </rPr>
      <t xml:space="preserve">  - blue = additional
       information needed
       in column M</t>
    </r>
  </si>
  <si>
    <t>Reference NC RfG</t>
  </si>
  <si>
    <t>Applicable on what units?</t>
  </si>
  <si>
    <t>Required proof of conformity</t>
  </si>
  <si>
    <r>
      <rPr>
        <b/>
        <sz val="10"/>
        <rFont val="Calibri"/>
        <family val="2"/>
        <scheme val="minor"/>
      </rPr>
      <t>C10/11 Compliant?</t>
    </r>
    <r>
      <rPr>
        <sz val="10"/>
        <rFont val="Calibri"/>
        <family val="2"/>
        <scheme val="minor"/>
      </rPr>
      <t xml:space="preserve"> </t>
    </r>
  </si>
  <si>
    <t>Manufacturer’s reference of proof of conformity</t>
  </si>
  <si>
    <t>Evaluation Synergrid</t>
  </si>
  <si>
    <t>Explanation Synergrid</t>
  </si>
  <si>
    <t>Relevant standards for proofs of conformity
indicative, non-exhaustive list</t>
  </si>
  <si>
    <r>
      <t xml:space="preserve">General
</t>
    </r>
    <r>
      <rPr>
        <sz val="9"/>
        <color theme="1"/>
        <rFont val="Calibri"/>
        <family val="2"/>
        <scheme val="minor"/>
      </rPr>
      <t>units other than backup power systems ("emergency groups") according to C10/11 definition §2.2.1</t>
    </r>
  </si>
  <si>
    <r>
      <t xml:space="preserve">emergency groups </t>
    </r>
    <r>
      <rPr>
        <sz val="10"/>
        <color theme="1"/>
        <rFont val="Calibri"/>
        <family val="2"/>
        <scheme val="minor"/>
      </rPr>
      <t>C10/11  §2.2.1</t>
    </r>
  </si>
  <si>
    <t>Specific
type B (RfG)</t>
  </si>
  <si>
    <t>completion is considered to be a declaration of honour by manufacturer</t>
  </si>
  <si>
    <t>available in the technical file: see list of proofs of conformity (sheet 4)</t>
  </si>
  <si>
    <r>
      <t xml:space="preserve">to be filled in by the manufacturer where required </t>
    </r>
    <r>
      <rPr>
        <i/>
        <sz val="10"/>
        <color rgb="FF4F81BD"/>
        <rFont val="Calibri"/>
        <family val="2"/>
        <scheme val="minor"/>
      </rPr>
      <t>(see blue italics)</t>
    </r>
    <r>
      <rPr>
        <sz val="10"/>
        <rFont val="Calibri"/>
        <family val="2"/>
        <scheme val="minor"/>
      </rPr>
      <t xml:space="preserve"> or preferred</t>
    </r>
  </si>
  <si>
    <t>VDE-AR-N 4105:
2018-11</t>
  </si>
  <si>
    <t>DIN VDE V 0124-100:
2019-09</t>
  </si>
  <si>
    <t>Unit Certificate Req. Listed in (VDE4110:2018-11)</t>
  </si>
  <si>
    <t xml:space="preserve">VDE-AR-N 4110:2018-11 </t>
  </si>
  <si>
    <t>FGW TR 3 Rev 25</t>
  </si>
  <si>
    <t>(n.a.)</t>
  </si>
  <si>
    <t xml:space="preserve"> </t>
  </si>
  <si>
    <t>See C10/11 §4.1.7, §7.11.2</t>
  </si>
  <si>
    <t>enter in field "Additional information" : "P1 port".
Column G in sheet 2 should also contain this information "P1 port".</t>
  </si>
  <si>
    <t>no</t>
  </si>
  <si>
    <t>(give information)</t>
  </si>
  <si>
    <t>enter in field "Additional information": Name and reference of the provided EnFluRi system. 
Column G in sheet 2 should also contain this information.</t>
  </si>
  <si>
    <t>enter in field "Additional information": Name and reference of the provided power control system. 
Column H in sheet 2 should also contain this information.</t>
  </si>
  <si>
    <r>
      <t xml:space="preserve">Integrated automatic separation system (power </t>
    </r>
    <r>
      <rPr>
        <b/>
        <sz val="10"/>
        <color theme="1"/>
        <rFont val="Calibri"/>
        <family val="2"/>
      </rPr>
      <t xml:space="preserve">≤ </t>
    </r>
    <r>
      <rPr>
        <b/>
        <sz val="10"/>
        <color theme="1"/>
        <rFont val="Calibri"/>
        <family val="2"/>
        <scheme val="minor"/>
      </rPr>
      <t>30 kVA)</t>
    </r>
  </si>
  <si>
    <t>Protection functions</t>
  </si>
  <si>
    <t>Function</t>
  </si>
  <si>
    <t>Trip setting: settings according to annex C, §C.1 of C10/11</t>
  </si>
  <si>
    <t>Overvoltage 10 min mean 
Overvoltage
Undervoltage
Overfrequency
Underfrequency</t>
  </si>
  <si>
    <t>230 V + 10% no delay
230 V + 15% no delay
230 V - 20% no delay
51,5 Hz no delay
47,5 Hz no delay</t>
  </si>
  <si>
    <t>units ≤ 30kVA with internal automatic separation system</t>
  </si>
  <si>
    <t>yes</t>
  </si>
  <si>
    <t>test report</t>
  </si>
  <si>
    <t>6.5.2</t>
  </si>
  <si>
    <t>5.5.7</t>
  </si>
  <si>
    <t>detection of an island situation (LoM)</t>
  </si>
  <si>
    <r>
      <t xml:space="preserve">method according to EN 50549-1/-2, §4.9.4 (tested according to EN 62116)
</t>
    </r>
    <r>
      <rPr>
        <i/>
        <sz val="10"/>
        <color rgb="FF005EA8"/>
        <rFont val="Calibri"/>
        <family val="2"/>
        <scheme val="minor"/>
      </rPr>
      <t>Enter in field "Additional information": what LoM method according to EN 50549-1/-2, §4.9.4  and what settings?</t>
    </r>
  </si>
  <si>
    <t>6.5.3 a)</t>
  </si>
  <si>
    <t>5.5.10</t>
  </si>
  <si>
    <t xml:space="preserve">‘Single Fault Tolerance’ </t>
  </si>
  <si>
    <t>A single fault shall not lead to a loss of the safety functions.</t>
  </si>
  <si>
    <t>according to EN 50549-1 (2019), §4.13</t>
  </si>
  <si>
    <t>6.1</t>
  </si>
  <si>
    <t>5.5.2</t>
  </si>
  <si>
    <t>D.4</t>
  </si>
  <si>
    <t>Operating ranges</t>
  </si>
  <si>
    <t>Operating frequency range</t>
  </si>
  <si>
    <t>Art 13 1</t>
  </si>
  <si>
    <t>Duration</t>
  </si>
  <si>
    <t>47,5 Hz – 49,0 Hz
49,0 Hz – 51,0 Hz
51,0 Hz – 51,5 Hz</t>
  </si>
  <si>
    <t>30 minutes
Permanent
30 minutes</t>
  </si>
  <si>
    <t>all units</t>
  </si>
  <si>
    <t>declaration or test report</t>
  </si>
  <si>
    <t>11.2.3.1</t>
  </si>
  <si>
    <t>10.2.1.2</t>
  </si>
  <si>
    <t>4.7.2</t>
  </si>
  <si>
    <t>51,5 Hz – 52,5 Hz</t>
  </si>
  <si>
    <t>OPTIONAL for all units</t>
  </si>
  <si>
    <t>declaration</t>
  </si>
  <si>
    <t>D.4.2</t>
  </si>
  <si>
    <t>Maximum admissible power reduction in case of underfrequency</t>
  </si>
  <si>
    <t>Art 13 4
Art 13 5</t>
  </si>
  <si>
    <t>reference ambient conditions</t>
  </si>
  <si>
    <t xml:space="preserve"> - fill in "yes / no" in field additional information. 
 - If "yes": also confirm the reference ambient factors at which the capacity was determined, as mentioned in D.4.2.</t>
  </si>
  <si>
    <t>D.4.2.1 - Limit for non-synchronous power-generating technology (power park modules)</t>
  </si>
  <si>
    <t>limiting curve
(see C10/11 figure and table 10)</t>
  </si>
  <si>
    <t>Parameter</t>
  </si>
  <si>
    <t>Value</t>
  </si>
  <si>
    <t>49 Hz
2% /Hz</t>
  </si>
  <si>
    <t>non-synchronous units</t>
  </si>
  <si>
    <t>Continuous operating voltage range</t>
  </si>
  <si>
    <t>Wide (general) operating range:
suitable for connection to both LV and HV networks</t>
  </si>
  <si>
    <r>
      <rPr>
        <sz val="10"/>
        <color rgb="FFCC0066"/>
        <rFont val="Calibri"/>
        <family val="2"/>
        <scheme val="minor"/>
      </rPr>
      <t>85% Uref &lt; U &lt; 110% Uref</t>
    </r>
    <r>
      <rPr>
        <sz val="10"/>
        <rFont val="Calibri"/>
        <family val="2"/>
        <scheme val="minor"/>
      </rPr>
      <t xml:space="preserve">
for U &lt; 95% Un reduction of apparent power is allowed</t>
    </r>
  </si>
  <si>
    <t>Limited operating range:
ONLY suitable for a connection to the HV network (insufficient for connection to LV network)</t>
  </si>
  <si>
    <r>
      <rPr>
        <sz val="10"/>
        <color rgb="FFCC0066"/>
        <rFont val="Calibri"/>
        <family val="2"/>
        <scheme val="minor"/>
      </rPr>
      <t>90% Uc &lt; U &lt; 110% Uc</t>
    </r>
    <r>
      <rPr>
        <sz val="10"/>
        <rFont val="Calibri"/>
        <family val="2"/>
        <scheme val="minor"/>
      </rPr>
      <t xml:space="preserve">
for U &lt; 95% Uc reduction of apparent power is allowed</t>
    </r>
  </si>
  <si>
    <t>units ONLY suitable for a connection to HV
(Limited operating range)</t>
  </si>
  <si>
    <t>11.2.4</t>
  </si>
  <si>
    <t>10.2.1.1</t>
  </si>
  <si>
    <t>D.5</t>
  </si>
  <si>
    <t>Immunity to disturbances ("withstand capabilities")</t>
  </si>
  <si>
    <t>D.5.1</t>
  </si>
  <si>
    <t>Immunity to change of frequency (RoCoF)</t>
  </si>
  <si>
    <t>Art 13 1.(b)</t>
  </si>
  <si>
    <t>Frequency against time profiles for rate of change of frequency immunity</t>
  </si>
  <si>
    <t xml:space="preserve">C10/11 figure 10:
sliding measurement window of 500 ms, max Rocof = 2 Hz/sec </t>
  </si>
  <si>
    <t>11.2.8</t>
  </si>
  <si>
    <t>10.2.4.3</t>
  </si>
  <si>
    <t>D.5.2</t>
  </si>
  <si>
    <t>Under-voltage ride through (UVRT) (voltage dips)</t>
  </si>
  <si>
    <t>Art 14 3.(a)
Art 17 3
Art 20 3.(a)</t>
  </si>
  <si>
    <t>Basic requirement for units &lt; 1 MW
only suitable for installations &lt; 1MW (= type A)</t>
  </si>
  <si>
    <t>Optional conformity with D.5.2.</t>
  </si>
  <si>
    <t>units &lt; 1 MW</t>
  </si>
  <si>
    <t>enter the real withstand capability to power dips in the field "Additional information"</t>
  </si>
  <si>
    <t>Mandatory for units ≥ 1 MW (application in installations type B)
OPTIONAL for units &lt; 1MW ("type B ready": applicable in installations ≥ 1MW)</t>
  </si>
  <si>
    <t>non-synchronous generating technology (power park module)</t>
  </si>
  <si>
    <t xml:space="preserve">See voltage-time profile in C10/11 figure 12
</t>
  </si>
  <si>
    <t>non-synchronous units ≥ 1 MW
OPTIONAL for non-synchronous units &lt; 1MW ("type B ready")</t>
  </si>
  <si>
    <t>X</t>
  </si>
  <si>
    <t>11.2.5</t>
  </si>
  <si>
    <t>10.2.3</t>
  </si>
  <si>
    <t>4.6.3</t>
  </si>
  <si>
    <r>
      <t>Technology where short-circuit power at connection point affects immunity to voltage dips</t>
    </r>
    <r>
      <rPr>
        <sz val="10"/>
        <color rgb="FF00B0F0"/>
        <rFont val="Calibri"/>
        <family val="2"/>
        <scheme val="minor"/>
      </rPr>
      <t/>
    </r>
  </si>
  <si>
    <t>Enter in field "additional information" the minimum short circuit power to comply with the UVRT requirements.</t>
  </si>
  <si>
    <t>units ≥ 1 MW
OPTIONAL for units
&lt; 1MW ("type B ready")</t>
  </si>
  <si>
    <t>backup power systems</t>
  </si>
  <si>
    <t xml:space="preserve">See voltage-time profile in C10/11 figure 13
</t>
  </si>
  <si>
    <t>ONLY for emergency group according to C10/11  §2.2.1</t>
  </si>
  <si>
    <t>5.9</t>
  </si>
  <si>
    <t>D.5.3</t>
  </si>
  <si>
    <t>Over-voltage ride through (OVRT)</t>
  </si>
  <si>
    <t>not applicable in this edition</t>
  </si>
  <si>
    <t>no requirement in this edition</t>
  </si>
  <si>
    <t>D.6</t>
  </si>
  <si>
    <t>Power response to frequency deviations</t>
  </si>
  <si>
    <t>D.6.1</t>
  </si>
  <si>
    <t xml:space="preserve">Power response to overfrequency </t>
  </si>
  <si>
    <t>Art 13 2</t>
  </si>
  <si>
    <t>power response to overfrequency</t>
  </si>
  <si>
    <t>parameter settings</t>
  </si>
  <si>
    <t>according to 
C10/11 table 14</t>
  </si>
  <si>
    <t>Threshold frequency f1
Droop
Intentional delay</t>
  </si>
  <si>
    <t>50,2 Hz
5% (40% Pref/Hz)
0 s</t>
  </si>
  <si>
    <t>5.7.4.3</t>
  </si>
  <si>
    <t>5.4.4 of 5.4.5</t>
  </si>
  <si>
    <t>4.1.3</t>
  </si>
  <si>
    <t>if implemented: deactivated</t>
  </si>
  <si>
    <t>alternative for droop in NC RfG Art. 13 2.(b) (automatic disconnection and reconnection)</t>
  </si>
  <si>
    <t>not allowed. Indicate "non applicable" if the alternative is indeed not implemented.</t>
  </si>
  <si>
    <t>Art. 13 2.(b)</t>
  </si>
  <si>
    <t>Non-synchronous generating technology</t>
  </si>
  <si>
    <t>according to 
C10/11 table 13</t>
  </si>
  <si>
    <t>Dynamic step response
Settling time (tolerance band +- 10%)</t>
  </si>
  <si>
    <t>for power increase
for power decrease
for power increase
for power decrease</t>
  </si>
  <si>
    <t>≤ 10 seconds for an increase of active power of 50% Pmax
≤ 2 seconds for a reduction of active power of 50% Pmax
≤ 30 seconds for an increase of active power
≤ 20 seconds for a reduction of active power</t>
  </si>
  <si>
    <t>Dynamic step response for power increase - only for wind generation</t>
  </si>
  <si>
    <t xml:space="preserve">≤ 5 seconds for an increase of active power of 20% Pmax </t>
  </si>
  <si>
    <t>ONLY for non-synchronous units on the basis of WIND energy</t>
  </si>
  <si>
    <t>restoration active power after deactivation frequency response (f &lt; f1)</t>
  </si>
  <si>
    <t>gradient of 10% Pmax per minute for recovery active power to available power</t>
  </si>
  <si>
    <t>10.2.4</t>
  </si>
  <si>
    <t>protection of settings (password, seal, …)</t>
  </si>
  <si>
    <t>Enter in the field "Additional information" which type of seal</t>
  </si>
  <si>
    <t>Power response to underfrequency</t>
  </si>
  <si>
    <t>Dynamic step response and settling time</t>
  </si>
  <si>
    <t>identical to dynamic step response and settling time requirements in D.6.1.</t>
  </si>
  <si>
    <t>energy storage systems
OPTIONAL: all other units</t>
  </si>
  <si>
    <t>according to 
C10/11 table 15</t>
  </si>
  <si>
    <t>Threshold frequency f1
Intentional delay</t>
  </si>
  <si>
    <t>49,8 Hz
0 s</t>
  </si>
  <si>
    <t>5.4.6 OF 5.4.7</t>
  </si>
  <si>
    <t>Droop</t>
  </si>
  <si>
    <t>Droop for energy storage</t>
  </si>
  <si>
    <t>2% (100% Pref/Hz)</t>
  </si>
  <si>
    <t>energy storage systems &lt; 1MW
OPTIONAL: all other units</t>
  </si>
  <si>
    <t>Droop for power generating unit other than storage</t>
  </si>
  <si>
    <t>5% (40% Pref/Hz)</t>
  </si>
  <si>
    <t>OPTIONAL : units other than storage</t>
  </si>
  <si>
    <t>Droop for storage  having a maximum power ≥ 1 MW</t>
  </si>
  <si>
    <t>1% (200% Pref/Hz)</t>
  </si>
  <si>
    <t>energy storage systems ≥ 1 MW</t>
  </si>
  <si>
    <t>Droop for storage  having a maximum power ≥ 1 MW, incapable of 1%</t>
  </si>
  <si>
    <t>energy storage systems ≥ 1 MW incapable of requirement above</t>
  </si>
  <si>
    <t>storage  having a maximum power ≥ 1 MW</t>
  </si>
  <si>
    <t>D.7</t>
  </si>
  <si>
    <t>Power response to voltage changes</t>
  </si>
  <si>
    <t>Voltage support by reactive power</t>
  </si>
  <si>
    <t>Art 17 2.(a,b)
Art 20 2.(a)</t>
  </si>
  <si>
    <t xml:space="preserve">reactive power range
+ control modes </t>
  </si>
  <si>
    <t>5.7.2.5</t>
  </si>
  <si>
    <t>5.4.8</t>
  </si>
  <si>
    <t>units ≤ 250kVA</t>
  </si>
  <si>
    <t>5.3.8</t>
  </si>
  <si>
    <t>10.2.2.4</t>
  </si>
  <si>
    <t>4.2.2-6</t>
  </si>
  <si>
    <t xml:space="preserve">units &gt; 250 kVA
OPTIONAL for units ≤ 250kVA
</t>
  </si>
  <si>
    <t>units &gt; 250kVA
OPTIONAL for units ≤ 250kVA</t>
  </si>
  <si>
    <t>EXCEPTION for
CHP ≤ 150 kVA</t>
  </si>
  <si>
    <r>
      <rPr>
        <u/>
        <sz val="10"/>
        <color theme="1"/>
        <rFont val="Calibri"/>
        <family val="2"/>
        <scheme val="minor"/>
      </rPr>
      <t>reactive power range:</t>
    </r>
    <r>
      <rPr>
        <sz val="10"/>
        <color theme="1"/>
        <rFont val="Calibri"/>
        <family val="2"/>
        <scheme val="minor"/>
      </rPr>
      <t xml:space="preserve"> From 0,95 over-excited to 0,95 under-excited</t>
    </r>
  </si>
  <si>
    <t>ONLY for 
WKK ≤ 150 kVA</t>
  </si>
  <si>
    <t>4.2.2-3</t>
  </si>
  <si>
    <t>EXCEPTION for induction generator ≤ 16A</t>
  </si>
  <si>
    <r>
      <rPr>
        <u/>
        <sz val="10"/>
        <color theme="1"/>
        <rFont val="Calibri"/>
        <family val="2"/>
        <scheme val="minor"/>
      </rPr>
      <t>reactive power range:</t>
    </r>
    <r>
      <rPr>
        <sz val="10"/>
        <color theme="1"/>
        <rFont val="Calibri"/>
        <family val="2"/>
        <scheme val="minor"/>
      </rPr>
      <t xml:space="preserve"> Operating with active power factor &gt; 0,95
Control modes: none</t>
    </r>
  </si>
  <si>
    <t>ONLY for 
induction generators ≤ 16A</t>
  </si>
  <si>
    <t>EXCEPTION for induction generator &gt; 16A</t>
  </si>
  <si>
    <r>
      <rPr>
        <u/>
        <sz val="10"/>
        <color theme="1"/>
        <rFont val="Calibri"/>
        <family val="2"/>
        <scheme val="minor"/>
      </rPr>
      <t>Reactive power range:</t>
    </r>
    <r>
      <rPr>
        <sz val="10"/>
        <color theme="1"/>
        <rFont val="Calibri"/>
        <family val="2"/>
        <scheme val="minor"/>
      </rPr>
      <t xml:space="preserve"> from ,95 under-excited to 1
Control modes: Only Cos φ set point at PD</t>
    </r>
  </si>
  <si>
    <t>ONLY for 
induction generators &gt; 16A</t>
  </si>
  <si>
    <t>EXCEPTION for linear generator</t>
  </si>
  <si>
    <r>
      <rPr>
        <u/>
        <sz val="10"/>
        <color theme="1"/>
        <rFont val="Calibri"/>
        <family val="2"/>
        <scheme val="minor"/>
      </rPr>
      <t>reactive power range:</t>
    </r>
    <r>
      <rPr>
        <sz val="10"/>
        <color theme="1"/>
        <rFont val="Calibri"/>
        <family val="2"/>
        <scheme val="minor"/>
      </rPr>
      <t xml:space="preserve"> Operating with active power factor &gt; 0,95
</t>
    </r>
    <r>
      <rPr>
        <u/>
        <sz val="10"/>
        <color theme="1"/>
        <rFont val="Calibri"/>
        <family val="2"/>
        <scheme val="minor"/>
      </rPr>
      <t>Control modes:</t>
    </r>
    <r>
      <rPr>
        <sz val="10"/>
        <color theme="1"/>
        <rFont val="Calibri"/>
        <family val="2"/>
        <scheme val="minor"/>
      </rPr>
      <t xml:space="preserve"> none</t>
    </r>
  </si>
  <si>
    <t>ONLY for
linear generators</t>
  </si>
  <si>
    <r>
      <t>EXCEPTION for emergency groups according to C10/11</t>
    </r>
    <r>
      <rPr>
        <sz val="10"/>
        <color rgb="FFCC0066"/>
        <rFont val="Calibri"/>
        <family val="2"/>
        <scheme val="minor"/>
      </rPr>
      <t xml:space="preserve"> §2.2.1</t>
    </r>
  </si>
  <si>
    <r>
      <rPr>
        <u/>
        <sz val="10"/>
        <color theme="1"/>
        <rFont val="Calibri"/>
        <family val="2"/>
        <scheme val="minor"/>
      </rPr>
      <t>reactive power range:</t>
    </r>
    <r>
      <rPr>
        <sz val="10"/>
        <color theme="1"/>
        <rFont val="Calibri"/>
        <family val="2"/>
        <scheme val="minor"/>
      </rPr>
      <t xml:space="preserve"> power factor must be as close to 1 and not below the limit of  0,85 in-parallel operation. 
</t>
    </r>
    <r>
      <rPr>
        <u/>
        <sz val="10"/>
        <color theme="1"/>
        <rFont val="Calibri"/>
        <family val="2"/>
        <scheme val="minor"/>
      </rPr>
      <t>Control modes:</t>
    </r>
    <r>
      <rPr>
        <sz val="10"/>
        <color theme="1"/>
        <rFont val="Calibri"/>
        <family val="2"/>
        <scheme val="minor"/>
      </rPr>
      <t xml:space="preserve"> none</t>
    </r>
  </si>
  <si>
    <t>ONLY for emergency groups
according to C10/11  §2.2.1</t>
  </si>
  <si>
    <t>State in field "Additional information" the real technical possibilities of the power-generating unit for the exchange of reactive power.</t>
  </si>
  <si>
    <t>all units
(&lt; 1MW: from 01/05/2020)</t>
  </si>
  <si>
    <t>Voltage related active power reduction P(U)</t>
  </si>
  <si>
    <t>OPTIONAL (recommended). If implemented, Mandatory according to EN 50549-1 or EN50549-2 §4.7.3</t>
  </si>
  <si>
    <r>
      <t xml:space="preserve">If implemented, enter in box "additional information" </t>
    </r>
    <r>
      <rPr>
        <i/>
        <sz val="10"/>
        <color rgb="FFCC0066"/>
        <rFont val="Calibri"/>
        <family val="2"/>
        <scheme val="minor"/>
      </rPr>
      <t>if activated by default or not.</t>
    </r>
  </si>
  <si>
    <t>OPTIONAL for all units
(recommended)</t>
  </si>
  <si>
    <t>D.7.3</t>
  </si>
  <si>
    <t xml:space="preserve">Provision of additional fast reactive current during faults and voltage steps </t>
  </si>
  <si>
    <t>Art. 20 2.(b)</t>
  </si>
  <si>
    <t>non-synchronous units &lt; 1 MW</t>
  </si>
  <si>
    <r>
      <t xml:space="preserve">Capacity: no requirement.
- if capacity not provided: indicate "non applicable"
</t>
    </r>
    <r>
      <rPr>
        <sz val="10"/>
        <color rgb="FFCC0066"/>
        <rFont val="Calibri"/>
        <family val="2"/>
        <scheme val="minor"/>
      </rPr>
      <t xml:space="preserve"> - If capacity is available: standard deactivation, confirm desactivation by indicating "compliant"</t>
    </r>
  </si>
  <si>
    <t>11.2.5.5-6</t>
  </si>
  <si>
    <t>10.2.3.2-4</t>
  </si>
  <si>
    <t>non-synchronous units  ≥ 1 MW
OPTIONAL for non-synchronous units &lt; 1MW ("type B ready")</t>
  </si>
  <si>
    <r>
      <t xml:space="preserve">maximum power </t>
    </r>
    <r>
      <rPr>
        <sz val="10"/>
        <color theme="1"/>
        <rFont val="Calibri"/>
        <family val="2"/>
      </rPr>
      <t>≥</t>
    </r>
    <r>
      <rPr>
        <sz val="10"/>
        <color theme="1"/>
        <rFont val="Calibri"/>
        <family val="2"/>
        <scheme val="minor"/>
      </rPr>
      <t xml:space="preserve"> 1 MW</t>
    </r>
  </si>
  <si>
    <t>behaviour according to EN 50549-2 §4.7.4.2.1 + additional information D.7.3
Function deactivated by default.</t>
  </si>
  <si>
    <t>D.8</t>
  </si>
  <si>
    <t>Connection and reconnection</t>
  </si>
  <si>
    <t>Art 13 7
Art 14 4</t>
  </si>
  <si>
    <r>
      <rPr>
        <sz val="10"/>
        <color rgb="FFCC0066"/>
        <rFont val="Calibri"/>
        <family val="2"/>
        <scheme val="minor"/>
      </rPr>
      <t>Connection and reconnection</t>
    </r>
    <r>
      <rPr>
        <sz val="10"/>
        <color theme="1"/>
        <rFont val="Calibri"/>
        <family val="2"/>
        <scheme val="minor"/>
      </rPr>
      <t xml:space="preserve"> according to EN 50549-1 or EN 50549-2 §4.10 </t>
    </r>
    <r>
      <rPr>
        <sz val="10"/>
        <color rgb="FFCC0066"/>
        <rFont val="Calibri"/>
        <family val="2"/>
        <scheme val="minor"/>
      </rPr>
      <t xml:space="preserve"> taking into
account the additional modifications and information specified in C10/11 D.8</t>
    </r>
  </si>
  <si>
    <t>behaviour according to EN 50549-1 or EN 50549-2 §4.10</t>
  </si>
  <si>
    <t>Table 16 – conditions for automatic connection and reconnection</t>
  </si>
  <si>
    <t>Reconnection after tripping of the interface protection relay</t>
  </si>
  <si>
    <t>8.3.1</t>
  </si>
  <si>
    <t>5.6</t>
  </si>
  <si>
    <t>11.2.11</t>
  </si>
  <si>
    <t>10.4.2</t>
  </si>
  <si>
    <t>4.5.2</t>
  </si>
  <si>
    <t>Maximum active power increase gradient</t>
  </si>
  <si>
    <r>
      <t xml:space="preserve">EXCEPTION: Units that cannot apply </t>
    </r>
    <r>
      <rPr>
        <sz val="10"/>
        <color rgb="FFCC0066"/>
        <rFont val="Calibri"/>
        <family val="2"/>
        <scheme val="minor"/>
      </rPr>
      <t>the above</t>
    </r>
    <r>
      <rPr>
        <sz val="10"/>
        <rFont val="Calibri"/>
        <family val="2"/>
        <scheme val="minor"/>
      </rPr>
      <t xml:space="preserve"> gradient must provide for an additional delay.</t>
    </r>
  </si>
  <si>
    <t>EXCEPTION for units not capable of required gradient</t>
  </si>
  <si>
    <t>Normal operation starting</t>
  </si>
  <si>
    <t>10.4.1</t>
  </si>
  <si>
    <t>4.5.1</t>
  </si>
  <si>
    <t>Undervoltage</t>
  </si>
  <si>
    <t>EXCEPTION if distinction between connection and reconnection is not possible
Undervoltage 90% Uc (HV)</t>
  </si>
  <si>
    <t>EXCEPTION for units technically incapable of distinguishing between coupling and re-coupling</t>
  </si>
  <si>
    <t>D.9</t>
  </si>
  <si>
    <t>Ceasing production and reduction of active power on set point</t>
  </si>
  <si>
    <t>Ceasing production of active power</t>
  </si>
  <si>
    <t>Art 13 6</t>
  </si>
  <si>
    <t>units &gt; 800W</t>
  </si>
  <si>
    <t>units ≤ 800 W</t>
  </si>
  <si>
    <t>no requirement</t>
  </si>
  <si>
    <t>units ≤ 800 W
ONLY for use 
in module ≤ 800 W</t>
  </si>
  <si>
    <t>units &gt; 800 W
OPTIONAL for units ≤ 800 W</t>
  </si>
  <si>
    <t>a logic interface (input port)</t>
  </si>
  <si>
    <t>stop active power within 5 seconds after receiving an instruction on the input port</t>
  </si>
  <si>
    <r>
      <t xml:space="preserve">Principle: contact instead of communication protocol ?
</t>
    </r>
    <r>
      <rPr>
        <i/>
        <sz val="10"/>
        <color rgb="FF4F81BD"/>
        <rFont val="Calibri"/>
        <family val="2"/>
        <scheme val="minor"/>
      </rPr>
      <t>Fill in field "additional information".</t>
    </r>
  </si>
  <si>
    <t>D.9.2</t>
  </si>
  <si>
    <t>Reduction of active power on set point</t>
  </si>
  <si>
    <t>Art 14 2</t>
  </si>
  <si>
    <t>units  ≥ 1 MW</t>
  </si>
  <si>
    <t xml:space="preserve"> - From maximum power to minimum regulating level with a maximum increment of 10%.
 - Maximum 0,66% Pn/s and minimum 0,33% Pn/s
 - Disconnection is allowed if under minimum regulating level.</t>
  </si>
  <si>
    <t>5.7.4.1</t>
  </si>
  <si>
    <t>5.4.3</t>
  </si>
  <si>
    <t>11.2.7</t>
  </si>
  <si>
    <t>10.2.4.1</t>
  </si>
  <si>
    <t>4.1.2</t>
  </si>
  <si>
    <t>additional equipment for a remote operation of this reduction by DSO</t>
  </si>
  <si>
    <t>D.10</t>
  </si>
  <si>
    <t>Communication – Remote monitoring and control</t>
  </si>
  <si>
    <t>Art. 14 5.d</t>
  </si>
  <si>
    <t>units ≥ 1 MW</t>
  </si>
  <si>
    <t>necessary functionalities regarding remote monitoring and control to meet the requirements of section 7.13 in C10/11.</t>
  </si>
  <si>
    <t>EXPLANATIONS FOR COMPLETING THE CHECKLIST IN ANNEX D AND FOR COMPILING THE TECHNICAL FILE</t>
  </si>
  <si>
    <t>compliant</t>
  </si>
  <si>
    <t>non-compliant</t>
  </si>
  <si>
    <t>non applicable</t>
  </si>
  <si>
    <t>B - C</t>
  </si>
  <si>
    <t>Reference in annex D 
of C10/11</t>
  </si>
  <si>
    <t>Reference to the relevant section in the text of C10/11</t>
  </si>
  <si>
    <t>D</t>
  </si>
  <si>
    <t>See text C10/11 for a full description.</t>
  </si>
  <si>
    <t>E</t>
  </si>
  <si>
    <r>
      <t xml:space="preserve">Requirement
    - black = mandatory
</t>
    </r>
    <r>
      <rPr>
        <i/>
        <sz val="10"/>
        <color rgb="FF005EA8"/>
        <rFont val="Calibri"/>
        <family val="2"/>
        <scheme val="minor"/>
      </rPr>
      <t xml:space="preserve">    - blue = additional information needed in column M</t>
    </r>
  </si>
  <si>
    <t>F</t>
  </si>
  <si>
    <r>
      <t xml:space="preserve">If applicable, the relevant section of the European Network Code Requirements for Generators </t>
    </r>
    <r>
      <rPr>
        <sz val="10"/>
        <color rgb="FF9933FF"/>
        <rFont val="Calibri"/>
        <family val="2"/>
        <scheme val="minor"/>
      </rPr>
      <t>is</t>
    </r>
    <r>
      <rPr>
        <sz val="10"/>
        <color theme="1"/>
        <rFont val="Calibri"/>
        <family val="2"/>
        <scheme val="minor"/>
      </rPr>
      <t xml:space="preserve"> provided.</t>
    </r>
  </si>
  <si>
    <t>G - H - I</t>
  </si>
  <si>
    <t>A distinction is made here between the general rule, and specifically the following properties:
- requirements to which an exception applies for emergency groups (backup power systems) in accordance with the definition in C10/11 §2.1.1
- requirements specific to installations type B according to the NC RfG, in Belgium these installations are ≥ 1 MW
This information is also included in the C10/26 list in tab 2.</t>
  </si>
  <si>
    <t>J</t>
  </si>
  <si>
    <t>The following three options are possible:</t>
  </si>
  <si>
    <r>
      <t xml:space="preserve">1. A </t>
    </r>
    <r>
      <rPr>
        <b/>
        <u/>
        <sz val="10"/>
        <rFont val="Calibri"/>
        <family val="2"/>
        <scheme val="minor"/>
      </rPr>
      <t>declaration of honour by the manufacturer</t>
    </r>
    <r>
      <rPr>
        <sz val="10"/>
        <rFont val="Calibri"/>
        <family val="2"/>
        <scheme val="minor"/>
      </rPr>
      <t xml:space="preserve"> regarding conformity with the requirement is sufficient. In this case, the filling in of column K in combination with the signing of the conformity declaration in the first tab applies as the declaration of honour of the manufacturer. There is no need for a separate document for this.</t>
    </r>
  </si>
  <si>
    <r>
      <t xml:space="preserve">2. A </t>
    </r>
    <r>
      <rPr>
        <b/>
        <u/>
        <sz val="10"/>
        <rFont val="Calibri"/>
        <family val="2"/>
        <scheme val="minor"/>
      </rPr>
      <t xml:space="preserve">certificate or test report </t>
    </r>
    <r>
      <rPr>
        <sz val="10"/>
        <rFont val="Calibri"/>
        <family val="2"/>
        <scheme val="minor"/>
      </rPr>
      <t>is required. In this case, columns P - Q - R - S - T contain suggestions for relevant sections in relevant standards. See also remark at P - Q - R - S -T (non-exhaustive, indicative list).</t>
    </r>
  </si>
  <si>
    <t>The exact requirements of C10/11 can deviate from the international standards: even if a certificate of test report based on an international standard is required, the exact requirement of C10/11 prevails in case it deviates. Therefore, by indicating "compliant" in column K (C10/11 compliant) the manufacturer declares that the power-generating unit is compliant with the requirements of C10/11, including any possible deviations from the references in  columns P - Q - R - S - T .</t>
  </si>
  <si>
    <t>It is allowed to propose certificates or test reports based on other normative references, on the conditions that 
- the equivalence is proved by the manufacturer; 
- they are compliant with the conditions for a valid proof of conformity as mentioned below.</t>
  </si>
  <si>
    <r>
      <t xml:space="preserve">3. </t>
    </r>
    <r>
      <rPr>
        <b/>
        <u/>
        <sz val="10"/>
        <rFont val="Calibri"/>
        <family val="2"/>
        <scheme val="minor"/>
      </rPr>
      <t xml:space="preserve">Either a declaration of honour, or a certificate / test report </t>
    </r>
    <r>
      <rPr>
        <sz val="10"/>
        <rFont val="Calibri"/>
        <family val="2"/>
        <scheme val="minor"/>
      </rPr>
      <t>is required. This choice is given if there is only a suitable normative reference available either for connections on LV (columns P and Q) , or for connections on HV (column R - S - T). A certificate or test report is always preferred if possible or available.</t>
    </r>
  </si>
  <si>
    <r>
      <rPr>
        <b/>
        <u/>
        <sz val="10"/>
        <rFont val="Calibri"/>
        <family val="2"/>
        <scheme val="minor"/>
      </rPr>
      <t>Conditions for a valid proof of conformity:</t>
    </r>
    <r>
      <rPr>
        <sz val="10"/>
        <rFont val="Calibri"/>
        <family val="2"/>
        <scheme val="minor"/>
      </rPr>
      <t xml:space="preserve">
 - to be available in Dutch, French, English or German. Other languages are not accepted.
 - to be available as a separate document in the technical file. Hyperlinks to online documents without the presence of the document itself, or to web pages, are not accepted as valid proof of conformity.
 - a document with a unique file name (reference), included in the list of proofs of conformity in tab 4, together with an explanation of the content of the document.
- additional: conditions for a valid certificate or test report: see tab 1 (declaration of conformity)
 - Certificates have been drawn up by an EN 45011 (or ISO 17065:2012) certification body accredited for these materials.
 - Test reports have been drawn up by an ISO 17025:2005 or ISO 17065:2012 laboratory accredited for these tests.</t>
    </r>
  </si>
  <si>
    <t>K</t>
  </si>
  <si>
    <t xml:space="preserve">C10/11 Compliant? </t>
  </si>
  <si>
    <t>The filling in of column K in combination with the signing of the declaration of conformity in the first tab applies as the declaration of honour of the manufacturer concerning the conformity of the units with the relevant paragraph in annex D of C10/11.</t>
  </si>
  <si>
    <t>L</t>
  </si>
  <si>
    <t>Each piece of evidence used to demonstrate the required conformity shall have a unique reference number, specified in this column. However, the same piece of evidence may be used as evidence for more than one requirement if its contents permit it.
Each supporting document mentioned in this column must be completed in the 4th tab "proofs of conformity" together with an explanation, and must be present as a separate document in the technical file. 
See tab 4 "Proofs of conformity" for the conditions for a valid proof of conformity.</t>
  </si>
  <si>
    <t>M</t>
  </si>
  <si>
    <t>Here the manufacturer has room for explanations:
 - mandatory information if indicated in column E
 - a free explanatory note if the manufacturer feels it necessary.</t>
  </si>
  <si>
    <t>N</t>
  </si>
  <si>
    <t>This column can be filled in by Synergrid during the study of the homologation application.</t>
  </si>
  <si>
    <t>O</t>
  </si>
  <si>
    <t>P - Q - 
R - S</t>
  </si>
  <si>
    <t>For those characteristics for which a certificate or a test report is required, these columns shall indicate the relevant paragraphs of applicable standards.
This list is not exhaustive: the manufacturer is free to submit a certificate of conformity via another standard, under the condition that it is compliant with the conditions for a valid proof of conformity, as mentioned above (explanation for column J).</t>
  </si>
  <si>
    <r>
      <t xml:space="preserve">CHECKLIST FOR </t>
    </r>
    <r>
      <rPr>
        <b/>
        <u/>
        <sz val="10"/>
        <color rgb="FF005EA8"/>
        <rFont val="Arial"/>
        <family val="2"/>
      </rPr>
      <t>NON-SYNCHRONOUS</t>
    </r>
    <r>
      <rPr>
        <b/>
        <sz val="10"/>
        <color rgb="FF005EA8"/>
        <rFont val="Arial"/>
        <family val="2"/>
      </rPr>
      <t xml:space="preserve"> POWER GENERATING UNITS </t>
    </r>
    <r>
      <rPr>
        <sz val="10"/>
        <color rgb="FF005EA8"/>
        <rFont val="Arial"/>
        <family val="2"/>
      </rPr>
      <t>(mainly inverter-based technologies, such as solar inverters, storage inverters, …)</t>
    </r>
  </si>
  <si>
    <r>
      <t xml:space="preserve">CHECKLIST FOR </t>
    </r>
    <r>
      <rPr>
        <b/>
        <u/>
        <sz val="12"/>
        <color rgb="FF005EA8"/>
        <rFont val="Arial"/>
        <family val="2"/>
      </rPr>
      <t>SYNCHRONOUS</t>
    </r>
    <r>
      <rPr>
        <b/>
        <sz val="12"/>
        <color rgb="FF005EA8"/>
        <rFont val="Arial"/>
        <family val="2"/>
      </rPr>
      <t xml:space="preserve"> POWER GENERATING UNITS </t>
    </r>
    <r>
      <rPr>
        <sz val="12"/>
        <color rgb="FF005EA8"/>
        <rFont val="Arial"/>
        <family val="2"/>
      </rPr>
      <t>(for example gensets, cogenerations, …)</t>
    </r>
  </si>
  <si>
    <t>D.4.2.2 - Limits for synchronous power-generating technology</t>
  </si>
  <si>
    <t>limiting curve 
(see C10/11 figure 9 + table 11)</t>
  </si>
  <si>
    <t>Transient domain
(between t1 and t2)</t>
  </si>
  <si>
    <t>49 Hz
2% /Hz
t1≤ 2 seconds
t2 30sec</t>
  </si>
  <si>
    <t>synchronous units</t>
  </si>
  <si>
    <t>Steady state domain
(steady state, from t2 onwards)</t>
  </si>
  <si>
    <t>49,5 Hz
10%/Hz
t3≥ 30 minutes</t>
  </si>
  <si>
    <t xml:space="preserve">See voltage-time profile in C10/11 figure 11
</t>
  </si>
  <si>
    <t>synchronous units ≥ 1 MW
OPTIONAL for synchronous units &lt; 1MW ("type B ready")</t>
  </si>
  <si>
    <t>4.6.2</t>
  </si>
  <si>
    <t>Synchronous generating technology</t>
  </si>
  <si>
    <t>according to 
C10/11 table 12</t>
  </si>
  <si>
    <t xml:space="preserve">≤ 5 minutes for an increase of active power of 20% Pmax
≤ 8 seconds for a decrease of active power of 45% Pmax 
≤ 6 minutes for an increase of active power 
≤ 30 seconds for a decrease of active power
</t>
  </si>
  <si>
    <t>Alternative power gradient (both with frequency increases and decreases) for gas turbines and internal combustion engines</t>
  </si>
  <si>
    <r>
      <t xml:space="preserve">Pmax </t>
    </r>
    <r>
      <rPr>
        <u/>
        <sz val="10"/>
        <color theme="1"/>
        <rFont val="Calibri"/>
        <family val="2"/>
        <scheme val="minor"/>
      </rPr>
      <t>&lt;</t>
    </r>
    <r>
      <rPr>
        <sz val="10"/>
        <color theme="1"/>
        <rFont val="Calibri"/>
        <family val="2"/>
        <scheme val="minor"/>
      </rPr>
      <t xml:space="preserve"> 2 MW</t>
    </r>
  </si>
  <si>
    <t>minimum 1,11 % of Pmax per second</t>
  </si>
  <si>
    <t>ONLY for gas turbines and internal combustion engines ≤ 2 MW, incapable of basic requirement</t>
  </si>
  <si>
    <t>5.4.4</t>
  </si>
  <si>
    <t>Pmax &gt; 2 MW</t>
  </si>
  <si>
    <t>minimum 0,33 % of Pmax per second</t>
  </si>
  <si>
    <t>ONLY for gas turbines and internal combustion engines &gt; 2 MW, incapable of basic requirement</t>
  </si>
  <si>
    <r>
      <t xml:space="preserve">additional requirement
for </t>
    </r>
    <r>
      <rPr>
        <b/>
        <u/>
        <sz val="10"/>
        <color theme="1"/>
        <rFont val="Calibri"/>
        <family val="2"/>
        <scheme val="minor"/>
      </rPr>
      <t>synchronous</t>
    </r>
    <r>
      <rPr>
        <sz val="10"/>
        <color theme="1"/>
        <rFont val="Calibri"/>
        <family val="2"/>
        <scheme val="minor"/>
      </rPr>
      <t xml:space="preserve"> units ≥ 1 MW (application in installations type B)
OPTIONAL for 
units &lt; 1MW ("type B ready": applicable in installations ≥ 1MW)</t>
    </r>
  </si>
  <si>
    <r>
      <t xml:space="preserve">CHECKLIST FOR </t>
    </r>
    <r>
      <rPr>
        <b/>
        <u/>
        <sz val="12"/>
        <color rgb="FF005EA8"/>
        <rFont val="Arial"/>
        <family val="2"/>
      </rPr>
      <t>EMERGENCY GROUPS</t>
    </r>
    <r>
      <rPr>
        <b/>
        <sz val="12"/>
        <color rgb="FF005EA8"/>
        <rFont val="Arial"/>
        <family val="2"/>
      </rPr>
      <t xml:space="preserve"> according to C10/11 §2.2.1</t>
    </r>
    <r>
      <rPr>
        <sz val="12"/>
        <color rgb="FF005EA8"/>
        <rFont val="Arial"/>
        <family val="2"/>
      </rPr>
      <t xml:space="preserve"> (backup power system that only operate in parallel with the distribution network for a short time in the specific sporadic cases)</t>
    </r>
  </si>
  <si>
    <t>checklist ed2.4.1 (04/2026)</t>
  </si>
  <si>
    <t>For wind turbines with a different power value depending on the operating mode, please specify the mode for which the power values are valid in sheet2 (for example between brackets).</t>
  </si>
  <si>
    <t xml:space="preserve">49,9 Hz
50,1 Hz
85% Un (LV connection) or
90% Uc (HV connection)
110% Uref 
60 s
</t>
  </si>
  <si>
    <t>10%/min</t>
  </si>
  <si>
    <t>Underfrequency
Overfrequency 
Undervoltage
Overvoltage
Observation time</t>
  </si>
  <si>
    <t>85% Uref</t>
  </si>
  <si>
    <t>49,9 Hz
50,1 Hz
(see next line)
110% Uref 
60 s
20%/min</t>
  </si>
  <si>
    <t>Underfrequency
Overfrequency 
(Undervoltage)
Overvoltage
Observation time
Maximum active power increase gradient</t>
  </si>
  <si>
    <r>
      <t xml:space="preserve">C10/26 - DECLARATION OF CONFORMITY for power-generating units 
</t>
    </r>
    <r>
      <rPr>
        <b/>
        <sz val="10"/>
        <rFont val="Arial"/>
        <family val="2"/>
      </rPr>
      <t>GLV ed2.4.1 (04/2026)</t>
    </r>
  </si>
  <si>
    <r>
      <t>Hereby declares that each power generating unit completed in the list in tab 2 '</t>
    </r>
    <r>
      <rPr>
        <b/>
        <i/>
        <sz val="10"/>
        <rFont val="Calibri"/>
        <family val="2"/>
        <scheme val="minor"/>
      </rPr>
      <t>list of power-generating units</t>
    </r>
    <r>
      <rPr>
        <b/>
        <sz val="10"/>
        <rFont val="Calibri"/>
        <family val="2"/>
        <scheme val="minor"/>
      </rPr>
      <t>' of this homologation application complies with the following conditions:</t>
    </r>
  </si>
  <si>
    <t>1. The power-generating units comply with the relevant requirements of the Synergrid prescription C10/11 ed2.4 (15/10/2025), mainly set out in annex D "Technical basic requirements regarding the power-generation units".</t>
  </si>
  <si>
    <r>
      <t>2. In order to substantiate this, a technical file (see tab 3 "checklist annex D") has been submitted for the product series of the '</t>
    </r>
    <r>
      <rPr>
        <i/>
        <sz val="10"/>
        <rFont val="Calibri"/>
        <family val="2"/>
        <scheme val="minor"/>
      </rPr>
      <t>C10/26 list of power-generating units</t>
    </r>
    <r>
      <rPr>
        <sz val="10"/>
        <rFont val="Calibri"/>
        <family val="2"/>
        <scheme val="minor"/>
      </rPr>
      <t>' of this homologation application. The technical file shall be drawn up on the basis of the checklist Annex D of C10/11, duly and correctly completed by the manufacturer, accompanied by all the required proof of conformity.</t>
    </r>
  </si>
  <si>
    <r>
      <t>2.2. For technical requirements for which the required proof of conformity (column J in checklist Annex D) is</t>
    </r>
    <r>
      <rPr>
        <b/>
        <sz val="10"/>
        <rFont val="Calibri"/>
        <family val="2"/>
        <scheme val="minor"/>
      </rPr>
      <t xml:space="preserve"> a test report</t>
    </r>
    <r>
      <rPr>
        <sz val="10"/>
        <rFont val="Calibri"/>
        <family val="2"/>
        <scheme val="minor"/>
      </rPr>
      <t>, the necessary test reports are available in the application at Synergrid.  
Test reports have been established by an ISO 17025:2005 or ISO 17065:2012 laboratory accredited for these tests.</t>
    </r>
  </si>
  <si>
    <t>MANDATORY power control system  for units suitable for energy storage systems (main text C10/11 §4.1.7 and 7.11.2)</t>
  </si>
  <si>
    <r>
      <t xml:space="preserve">Power control system using the </t>
    </r>
    <r>
      <rPr>
        <u/>
        <sz val="10"/>
        <rFont val="Calibri"/>
        <family val="2"/>
        <scheme val="minor"/>
      </rPr>
      <t>P1 port of the smart meter</t>
    </r>
    <r>
      <rPr>
        <sz val="10"/>
        <rFont val="Calibri"/>
        <family val="2"/>
        <scheme val="minor"/>
      </rPr>
      <t xml:space="preserve"> of the DSO.
Only allowed in "small power generating installations" according to C10/11 §4.1.7.</t>
    </r>
  </si>
  <si>
    <r>
      <t>Power control system</t>
    </r>
    <r>
      <rPr>
        <u/>
        <sz val="10"/>
        <rFont val="Calibri"/>
        <family val="2"/>
        <scheme val="minor"/>
      </rPr>
      <t xml:space="preserve"> type EnFluRi</t>
    </r>
    <r>
      <rPr>
        <sz val="10"/>
        <rFont val="Calibri"/>
        <family val="2"/>
        <scheme val="minor"/>
      </rPr>
      <t>.
Allowed in  "small power generating installations" according to C10/11 §4.1.7 and in other installations.</t>
    </r>
  </si>
  <si>
    <r>
      <t>Power control system</t>
    </r>
    <r>
      <rPr>
        <u/>
        <sz val="10"/>
        <rFont val="Calibri"/>
        <family val="2"/>
        <scheme val="minor"/>
      </rPr>
      <t xml:space="preserve"> </t>
    </r>
    <r>
      <rPr>
        <b/>
        <u/>
        <sz val="10"/>
        <rFont val="Calibri"/>
        <family val="2"/>
        <scheme val="minor"/>
      </rPr>
      <t>other</t>
    </r>
    <r>
      <rPr>
        <u/>
        <sz val="10"/>
        <rFont val="Calibri"/>
        <family val="2"/>
        <scheme val="minor"/>
      </rPr>
      <t xml:space="preserve"> than EnFluR</t>
    </r>
    <r>
      <rPr>
        <sz val="10"/>
        <rFont val="Calibri"/>
        <family val="2"/>
        <scheme val="minor"/>
      </rPr>
      <t>i 
Only allowed in installations other than "small power generating installations" .</t>
    </r>
  </si>
  <si>
    <t xml:space="preserve">units suitable for energy storage systems.  
storage in "small power generating installations" 
</t>
  </si>
  <si>
    <t xml:space="preserve">units suitable for energy storage systems.  
storage in "small power generating installations" or other installations
</t>
  </si>
  <si>
    <t xml:space="preserve">units suitable for energy storage systems.  
storage in installations other than "small power generating installations"
</t>
  </si>
  <si>
    <t>Frequency range</t>
  </si>
  <si>
    <r>
      <rPr>
        <sz val="10"/>
        <rFont val="Calibri"/>
        <family val="2"/>
        <scheme val="minor"/>
      </rPr>
      <t xml:space="preserve">Optional additional  frequency range. </t>
    </r>
    <r>
      <rPr>
        <sz val="10"/>
        <color rgb="FFCC0066"/>
        <rFont val="Calibri"/>
        <family val="2"/>
        <scheme val="minor"/>
      </rPr>
      <t xml:space="preserve">
</t>
    </r>
    <r>
      <rPr>
        <i/>
        <sz val="10"/>
        <color rgb="FF005EA8"/>
        <rFont val="Calibri"/>
        <family val="2"/>
        <scheme val="minor"/>
      </rPr>
      <t>If available: enter maximum duration in field "Additional information".</t>
    </r>
  </si>
  <si>
    <t>Frequency reduction threshold
Maximum reduction rate</t>
  </si>
  <si>
    <t>85% Uref &lt; U &lt; 110% Uref
for U &lt; 95% Un reduction of apparent power is allowed</t>
  </si>
  <si>
    <t>90% Uc &lt; U &lt; 110% Uc
for U &lt; 95% Uc reduction of apparent power is allowed</t>
  </si>
  <si>
    <r>
      <t xml:space="preserve">Power response to overfrequency according to EN 50549-1 and 50549-2 §4.6.1 taking into
account the </t>
    </r>
    <r>
      <rPr>
        <b/>
        <sz val="10"/>
        <rFont val="Calibri"/>
        <family val="2"/>
        <scheme val="minor"/>
      </rPr>
      <t>additional modifications and information</t>
    </r>
    <r>
      <rPr>
        <sz val="10"/>
        <rFont val="Calibri"/>
        <family val="2"/>
        <scheme val="minor"/>
      </rPr>
      <t xml:space="preserve"> specified in C10/11 D.6.1</t>
    </r>
  </si>
  <si>
    <r>
      <t>optional 
deactivation threshold f</t>
    </r>
    <r>
      <rPr>
        <vertAlign val="subscript"/>
        <sz val="10"/>
        <rFont val="Calibri"/>
        <family val="2"/>
        <scheme val="minor"/>
      </rPr>
      <t>stop</t>
    </r>
  </si>
  <si>
    <t>Power response to underfrequency according to EN 50549-1 and 50549-2 §4.6.2 taking into
account the additional modifications and information specified in C10/11 D.6.2</t>
  </si>
  <si>
    <t>MANDATORY for energy storage systems
OPTIONAL for all other units: if activated, must be in accordance with D.6.2</t>
  </si>
  <si>
    <r>
      <rPr>
        <sz val="10"/>
        <rFont val="Calibri"/>
        <family val="2"/>
        <scheme val="minor"/>
      </rPr>
      <t xml:space="preserve">if in charging mode during underfrequency, disconnect at treshold within 49Hz-49,2Hz. </t>
    </r>
    <r>
      <rPr>
        <sz val="10"/>
        <color rgb="FFCC0066"/>
        <rFont val="Calibri"/>
        <family val="2"/>
        <scheme val="minor"/>
      </rPr>
      <t xml:space="preserve">
</t>
    </r>
    <r>
      <rPr>
        <i/>
        <sz val="10"/>
        <color rgb="FF005EA8"/>
        <rFont val="Calibri"/>
        <family val="2"/>
        <scheme val="minor"/>
      </rPr>
      <t>Enter in the field "Additional information" the implemented treshold.</t>
    </r>
  </si>
  <si>
    <t>Voltage support by reactive power according to EN 50549-1 or EN 50549-2 §4.7.2 taking into
account the additional modifications and information specified in C10/11 D.7.1</t>
  </si>
  <si>
    <t xml:space="preserve">small power-generating units
- units ≤ 10kVA three-phase
- units ≤ 5kVA single-phase
See definition in C10/11 §4.1.7.
</t>
  </si>
  <si>
    <r>
      <rPr>
        <u/>
        <sz val="10"/>
        <rFont val="Calibri"/>
        <family val="2"/>
        <scheme val="minor"/>
      </rPr>
      <t>reactive power range:</t>
    </r>
    <r>
      <rPr>
        <sz val="10"/>
        <rFont val="Calibri"/>
        <family val="2"/>
        <scheme val="minor"/>
      </rPr>
      <t xml:space="preserve">
- U ≤ 105% Un: cos phi = 1 (Q=0)
- U &gt;105% Un: free operation with  1≥ cos phi &gt; 0,9 (under-excited). 
no over-excited operation allowed</t>
    </r>
  </si>
  <si>
    <r>
      <rPr>
        <u/>
        <sz val="10"/>
        <rFont val="Calibri"/>
        <family val="2"/>
        <scheme val="minor"/>
      </rPr>
      <t>reactive power range</t>
    </r>
    <r>
      <rPr>
        <sz val="10"/>
        <rFont val="Calibri"/>
        <family val="2"/>
        <scheme val="minor"/>
      </rPr>
      <t xml:space="preserve"> as required in EN 50549-1 §4.7.2 (see figure in C10/11 D.7.1)
 from 0,9 over-excited to 0,9 under-excited)
</t>
    </r>
    <r>
      <rPr>
        <u/>
        <sz val="10"/>
        <rFont val="Calibri"/>
        <family val="2"/>
        <scheme val="minor"/>
      </rPr>
      <t>Control modes</t>
    </r>
    <r>
      <rPr>
        <sz val="10"/>
        <rFont val="Calibri"/>
        <family val="2"/>
        <scheme val="minor"/>
      </rPr>
      <t xml:space="preserve"> as required in EN 50549-1 §4.7.2:
- set point Q
- Q(U)
- Cos φ set point
- Cos φ (P)</t>
    </r>
  </si>
  <si>
    <r>
      <rPr>
        <u/>
        <sz val="10"/>
        <rFont val="Calibri"/>
        <family val="2"/>
        <scheme val="minor"/>
      </rPr>
      <t>Reactive power range</t>
    </r>
    <r>
      <rPr>
        <sz val="10"/>
        <rFont val="Calibri"/>
        <family val="2"/>
        <scheme val="minor"/>
      </rPr>
      <t xml:space="preserve"> as required in EN 50549-2 §4.7.2  (see figure in C10/11 D.7.1)
from -0,33 Q/PD to 0,33 Q/PD
</t>
    </r>
    <r>
      <rPr>
        <u/>
        <sz val="10"/>
        <rFont val="Calibri"/>
        <family val="2"/>
        <scheme val="minor"/>
      </rPr>
      <t>Control modes</t>
    </r>
    <r>
      <rPr>
        <sz val="10"/>
        <rFont val="Calibri"/>
        <family val="2"/>
        <scheme val="minor"/>
      </rPr>
      <t xml:space="preserve"> as required in EN 50549-2 §4.7.2:
- set point Q
- Q(U)
</t>
    </r>
    <r>
      <rPr>
        <b/>
        <sz val="10"/>
        <rFont val="Calibri"/>
        <family val="2"/>
        <scheme val="minor"/>
      </rPr>
      <t>- Q(P)</t>
    </r>
    <r>
      <rPr>
        <sz val="10"/>
        <rFont val="Calibri"/>
        <family val="2"/>
        <scheme val="minor"/>
      </rPr>
      <t xml:space="preserve">
- Cos φ set point
- Cos φ (P)</t>
    </r>
  </si>
  <si>
    <t>small power-generating units
ONLY to be used in "small power-generating installations" according to C10/11 §4.1.7</t>
  </si>
  <si>
    <t>EXCEPTION for emergency groups according to C10/11 §2.2.1</t>
  </si>
  <si>
    <t>Capacity: no requirement.
- if capacity not provided: indicate "non applicable"
 - If capacity is available: standard deactivation, confirm desactivation by indicating "compliant"</t>
  </si>
  <si>
    <r>
      <t xml:space="preserve">maximum power </t>
    </r>
    <r>
      <rPr>
        <sz val="10"/>
        <rFont val="Calibri"/>
        <family val="2"/>
      </rPr>
      <t>≥</t>
    </r>
    <r>
      <rPr>
        <sz val="10"/>
        <rFont val="Calibri"/>
        <family val="2"/>
        <scheme val="minor"/>
      </rPr>
      <t xml:space="preserve"> 1 MW</t>
    </r>
  </si>
  <si>
    <t>Connection and reconnection according to EN 50549-1 or EN 50549-2 §4.10  taking into
account the additional modifications and information specified in C10/11 D.8</t>
  </si>
  <si>
    <t>EXCEPTION: Units that cannot apply the above gradient must provide for an additional delay.</t>
  </si>
  <si>
    <t>Ceasing production of active power according to EN 50549-1 AND EN 50549-2 §4.11.1  taking into
account the additional modifications and information specified in C10/11 D.9.1</t>
  </si>
  <si>
    <t>units &gt; 800W
OPTIONAL for units ≤ 800 W</t>
  </si>
  <si>
    <t>Reduction of active power on setpoint according to EN 50549-2 §4.11.2  taking into
account the additional modifications and information specified in C10/11 D.9.2</t>
  </si>
  <si>
    <t>units ≥ 1 MW
OPTIONAL for units &lt; 1MW ("type B ready")
depending on REGION: also mandatory  for unit &gt; 250kVA if required by DSO</t>
  </si>
  <si>
    <t>units ≥ 1 MW
OPTIONAL for units &lt; 1MW ("type B ready")
depending on REGION: also mandatory for unit &gt; 250kVA if required by DSO</t>
  </si>
  <si>
    <t>Remote service is optional (DSO can request additional equipment for remote control)
Indicate "compliant" if remote operation is standard available.</t>
  </si>
  <si>
    <r>
      <rPr>
        <sz val="10"/>
        <rFont val="Calibri"/>
        <family val="2"/>
        <scheme val="minor"/>
      </rPr>
      <t>Optional additional  frequency range.</t>
    </r>
    <r>
      <rPr>
        <sz val="10"/>
        <color rgb="FFCC0066"/>
        <rFont val="Calibri"/>
        <family val="2"/>
        <scheme val="minor"/>
      </rPr>
      <t xml:space="preserve"> 
</t>
    </r>
    <r>
      <rPr>
        <i/>
        <sz val="10"/>
        <color rgb="FF005EA8"/>
        <rFont val="Calibri"/>
        <family val="2"/>
        <scheme val="minor"/>
      </rPr>
      <t>If available: enter maximum duration in field "Additional information".</t>
    </r>
  </si>
  <si>
    <t>indicate if the capacity is affected by ambient conditions</t>
  </si>
  <si>
    <t>Frequency reduction threshold
Maximum reduction rate
t1
t2</t>
  </si>
  <si>
    <t>Frequency reduction threshold
Maximum reduction rate
t3</t>
  </si>
  <si>
    <t>synchronous production technologies 
(more stringent than EN50549)</t>
  </si>
  <si>
    <r>
      <rPr>
        <u/>
        <sz val="10"/>
        <rFont val="Calibri"/>
        <family val="2"/>
        <scheme val="minor"/>
      </rPr>
      <t xml:space="preserve">Control modes: </t>
    </r>
    <r>
      <rPr>
        <sz val="10"/>
        <rFont val="Calibri"/>
        <family val="2"/>
        <scheme val="minor"/>
      </rPr>
      <t xml:space="preserve">
- mandatory alternative for Q(U): equipment with a permanent automatic excitation control system (see text C10/11).
 - Setpoint: selectable in the continuous operating domain for the voltage (D.4.3). 
(selection of setpoint by DSO)
Equipment must be expandable to allow remote selection of set point</t>
    </r>
  </si>
  <si>
    <t>If implemented, enter in box "additional information" if activated by default or not.</t>
  </si>
  <si>
    <t>Ceasing production of active power according to EN 50549-1 AND EN 50549-2 §4.11.1  taking into account the additional modifications and information specified in C10/11 D.9.1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</si>
</sst>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8">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scheme val="minor"/>
    </font>
    <font>
      <b/>
      <sz val="12"/>
      <name val="Calibri"/>
      <family val="2"/>
      <scheme val="minor"/>
    </font>
    <font>
      <b/>
      <sz val="10"/>
      <name val="Arial"/>
      <family val="2"/>
    </font>
    <font>
      <b/>
      <sz val="11"/>
      <name val="Calibri"/>
      <family val="2"/>
      <scheme val="minor"/>
    </font>
    <font>
      <sz val="10"/>
      <name val="Calibri"/>
      <family val="2"/>
      <scheme val="minor"/>
    </font>
    <font>
      <sz val="12"/>
      <name val="Calibri"/>
      <family val="2"/>
      <scheme val="minor"/>
    </font>
    <font>
      <b/>
      <sz val="10"/>
      <name val="Calibri"/>
      <family val="2"/>
      <scheme val="minor"/>
    </font>
    <font>
      <u/>
      <sz val="10"/>
      <name val="Calibri"/>
      <family val="2"/>
      <scheme val="minor"/>
    </font>
    <font>
      <sz val="12"/>
      <color theme="1"/>
      <name val="Calibri"/>
      <family val="2"/>
      <scheme val="minor"/>
    </font>
    <font>
      <sz val="10"/>
      <color theme="1"/>
      <name val="Calibri"/>
      <family val="2"/>
      <scheme val="minor"/>
    </font>
    <font>
      <b/>
      <sz val="12"/>
      <name val="Arial"/>
      <family val="2"/>
    </font>
    <font>
      <b/>
      <sz val="10"/>
      <color rgb="FFFF0000"/>
      <name val="Arial"/>
      <family val="2"/>
    </font>
    <font>
      <b/>
      <sz val="10"/>
      <color theme="1"/>
      <name val="Calibri"/>
      <family val="2"/>
      <scheme val="minor"/>
    </font>
    <font>
      <i/>
      <sz val="10"/>
      <color rgb="FF005EA8"/>
      <name val="Calibri"/>
      <family val="2"/>
      <scheme val="minor"/>
    </font>
    <font>
      <b/>
      <sz val="12"/>
      <color theme="1"/>
      <name val="Calibri"/>
      <family val="2"/>
      <scheme val="minor"/>
    </font>
    <font>
      <sz val="10"/>
      <color rgb="FF005EA8"/>
      <name val="Calibri"/>
      <family val="2"/>
      <scheme val="minor"/>
    </font>
    <font>
      <b/>
      <sz val="10"/>
      <color rgb="FF00B050"/>
      <name val="Calibri"/>
      <family val="2"/>
      <scheme val="minor"/>
    </font>
    <font>
      <i/>
      <sz val="9"/>
      <color theme="1"/>
      <name val="Calibri"/>
      <family val="2"/>
      <scheme val="minor"/>
    </font>
    <font>
      <sz val="10"/>
      <color rgb="FFFF0000"/>
      <name val="Calibri"/>
      <family val="2"/>
      <scheme val="minor"/>
    </font>
    <font>
      <sz val="9"/>
      <name val="Calibri"/>
      <family val="2"/>
      <scheme val="minor"/>
    </font>
    <font>
      <i/>
      <sz val="9"/>
      <name val="Calibri"/>
      <family val="2"/>
      <scheme val="minor"/>
    </font>
    <font>
      <sz val="10"/>
      <color rgb="FF00B0F0"/>
      <name val="Calibri"/>
      <family val="2"/>
      <scheme val="minor"/>
    </font>
    <font>
      <b/>
      <sz val="11"/>
      <color theme="1"/>
      <name val="Calibri"/>
      <family val="2"/>
      <scheme val="minor"/>
    </font>
    <font>
      <b/>
      <sz val="10"/>
      <color rgb="FFFF0000"/>
      <name val="Calibri"/>
      <family val="2"/>
      <scheme val="minor"/>
    </font>
    <font>
      <b/>
      <sz val="9"/>
      <name val="Arial"/>
      <family val="2"/>
    </font>
    <font>
      <u/>
      <sz val="11"/>
      <color theme="10"/>
      <name val="Calibri"/>
      <family val="2"/>
      <scheme val="minor"/>
    </font>
    <font>
      <b/>
      <sz val="11"/>
      <name val="Arial"/>
      <family val="2"/>
    </font>
    <font>
      <sz val="11"/>
      <color theme="1"/>
      <name val="Calibri"/>
      <family val="2"/>
      <scheme val="minor"/>
    </font>
    <font>
      <u/>
      <sz val="10"/>
      <color theme="1"/>
      <name val="Calibri"/>
      <family val="2"/>
      <scheme val="minor"/>
    </font>
    <font>
      <i/>
      <sz val="10"/>
      <name val="Calibri"/>
      <family val="2"/>
      <scheme val="minor"/>
    </font>
    <font>
      <b/>
      <u/>
      <sz val="10"/>
      <name val="Calibri"/>
      <family val="2"/>
      <scheme val="minor"/>
    </font>
    <font>
      <i/>
      <sz val="10"/>
      <color rgb="FF4F81BD"/>
      <name val="Calibri"/>
      <family val="2"/>
      <scheme val="minor"/>
    </font>
    <font>
      <sz val="9"/>
      <color theme="1"/>
      <name val="Calibri"/>
      <family val="2"/>
      <scheme val="minor"/>
    </font>
    <font>
      <b/>
      <sz val="10"/>
      <color theme="1"/>
      <name val="Calibri"/>
      <family val="2"/>
    </font>
    <font>
      <sz val="10"/>
      <color theme="1"/>
      <name val="Calibri"/>
      <family val="2"/>
    </font>
    <font>
      <sz val="10"/>
      <color rgb="FF9933FF"/>
      <name val="Calibri"/>
      <family val="2"/>
      <scheme val="minor"/>
    </font>
    <font>
      <sz val="10"/>
      <color rgb="FFCC0066"/>
      <name val="Calibri"/>
      <family val="2"/>
      <scheme val="minor"/>
    </font>
    <font>
      <vertAlign val="subscript"/>
      <sz val="10"/>
      <name val="Calibri"/>
      <family val="2"/>
      <scheme val="minor"/>
    </font>
    <font>
      <b/>
      <sz val="11"/>
      <color rgb="FF005EA8"/>
      <name val="Calibri"/>
      <family val="2"/>
      <scheme val="minor"/>
    </font>
    <font>
      <b/>
      <sz val="11"/>
      <color rgb="FFCC0066"/>
      <name val="Calibri"/>
      <family val="2"/>
      <scheme val="minor"/>
    </font>
    <font>
      <sz val="12"/>
      <color rgb="FFCC0066"/>
      <name val="Calibri"/>
      <family val="2"/>
      <scheme val="minor"/>
    </font>
    <font>
      <sz val="11"/>
      <color rgb="FFCC0066"/>
      <name val="Calibri"/>
      <family val="2"/>
      <scheme val="minor"/>
    </font>
    <font>
      <b/>
      <i/>
      <sz val="10"/>
      <name val="Calibri"/>
      <family val="2"/>
      <scheme val="minor"/>
    </font>
    <font>
      <u/>
      <sz val="10"/>
      <color theme="10"/>
      <name val="Calibri"/>
      <family val="2"/>
      <scheme val="minor"/>
    </font>
    <font>
      <b/>
      <sz val="9"/>
      <color theme="1"/>
      <name val="Calibri"/>
      <family val="2"/>
      <scheme val="minor"/>
    </font>
    <font>
      <b/>
      <sz val="9"/>
      <name val="Calibri"/>
      <family val="2"/>
      <scheme val="minor"/>
    </font>
    <font>
      <b/>
      <vertAlign val="subscript"/>
      <sz val="9"/>
      <name val="Calibri"/>
      <family val="2"/>
      <scheme val="minor"/>
    </font>
    <font>
      <b/>
      <sz val="9"/>
      <color rgb="FFCC0066"/>
      <name val="Calibri"/>
      <family val="2"/>
      <scheme val="minor"/>
    </font>
    <font>
      <sz val="10"/>
      <color theme="0" tint="-0.499984740745262"/>
      <name val="Calibri"/>
      <family val="2"/>
      <scheme val="minor"/>
    </font>
    <font>
      <b/>
      <sz val="10"/>
      <color rgb="FFCC0066"/>
      <name val="Calibri"/>
      <family val="2"/>
      <scheme val="minor"/>
    </font>
    <font>
      <u/>
      <sz val="11"/>
      <color theme="1"/>
      <name val="Calibri"/>
      <family val="2"/>
      <scheme val="minor"/>
    </font>
    <font>
      <i/>
      <sz val="11"/>
      <color rgb="FFFF0000"/>
      <name val="Calibri"/>
      <family val="2"/>
      <scheme val="minor"/>
    </font>
    <font>
      <i/>
      <sz val="11"/>
      <color rgb="FF000000"/>
      <name val="Calibri"/>
      <family val="2"/>
      <scheme val="minor"/>
    </font>
    <font>
      <b/>
      <sz val="11"/>
      <color rgb="FF000000"/>
      <name val="Calibri"/>
      <family val="2"/>
      <scheme val="minor"/>
    </font>
    <font>
      <sz val="11"/>
      <color rgb="FF000000"/>
      <name val="Calibri"/>
      <family val="2"/>
      <scheme val="minor"/>
    </font>
    <font>
      <b/>
      <i/>
      <sz val="11"/>
      <name val="Calibri"/>
      <family val="2"/>
      <scheme val="minor"/>
    </font>
    <font>
      <i/>
      <sz val="10"/>
      <color rgb="FFCC0066"/>
      <name val="Calibri"/>
      <family val="2"/>
      <scheme val="minor"/>
    </font>
    <font>
      <b/>
      <u/>
      <sz val="10"/>
      <color theme="1"/>
      <name val="Calibri"/>
      <family val="2"/>
      <scheme val="minor"/>
    </font>
    <font>
      <b/>
      <sz val="10"/>
      <color rgb="FF005EA8"/>
      <name val="Calibri"/>
      <family val="2"/>
      <scheme val="minor"/>
    </font>
    <font>
      <b/>
      <sz val="10"/>
      <color rgb="FF00A2AA"/>
      <name val="Calibri"/>
      <family val="2"/>
      <scheme val="minor"/>
    </font>
    <font>
      <b/>
      <sz val="9"/>
      <color rgb="FF00A2AA"/>
      <name val="Arial"/>
      <family val="2"/>
    </font>
    <font>
      <b/>
      <sz val="9"/>
      <color rgb="FF005EA8"/>
      <name val="Arial"/>
      <family val="2"/>
    </font>
    <font>
      <b/>
      <sz val="11"/>
      <color rgb="FF00A2AA"/>
      <name val="Calibri"/>
      <family val="2"/>
      <scheme val="minor"/>
    </font>
    <font>
      <b/>
      <sz val="12"/>
      <color rgb="FF005EA8"/>
      <name val="Calibri"/>
      <family val="2"/>
      <scheme val="minor"/>
    </font>
    <font>
      <sz val="12"/>
      <color rgb="FF005EA8"/>
      <name val="Calibri"/>
      <family val="2"/>
      <scheme val="minor"/>
    </font>
    <font>
      <b/>
      <u/>
      <sz val="11"/>
      <name val="Calibri"/>
      <family val="2"/>
      <scheme val="minor"/>
    </font>
    <font>
      <b/>
      <sz val="14"/>
      <color rgb="FF00A2AA"/>
      <name val="Calibri"/>
      <family val="2"/>
      <scheme val="minor"/>
    </font>
    <font>
      <sz val="14"/>
      <color rgb="FF00A2AA"/>
      <name val="Calibri"/>
      <family val="2"/>
      <scheme val="minor"/>
    </font>
    <font>
      <b/>
      <sz val="10"/>
      <color rgb="FF005EA8"/>
      <name val="Arial"/>
      <family val="2"/>
    </font>
    <font>
      <sz val="10"/>
      <color rgb="FF005EA8"/>
      <name val="Arial"/>
      <family val="2"/>
    </font>
    <font>
      <b/>
      <u/>
      <sz val="10"/>
      <color rgb="FF005EA8"/>
      <name val="Arial"/>
      <family val="2"/>
    </font>
    <font>
      <b/>
      <sz val="12"/>
      <color rgb="FF005EA8"/>
      <name val="Arial"/>
      <family val="2"/>
    </font>
    <font>
      <b/>
      <u/>
      <sz val="12"/>
      <color rgb="FF005EA8"/>
      <name val="Arial"/>
      <family val="2"/>
    </font>
    <font>
      <sz val="12"/>
      <color rgb="FF005EA8"/>
      <name val="Arial"/>
      <family val="2"/>
    </font>
    <font>
      <sz val="12"/>
      <color rgb="FFFF0000"/>
      <name val="Calibri"/>
      <family val="2"/>
      <scheme val="minor"/>
    </font>
    <font>
      <b/>
      <sz val="11"/>
      <color rgb="FFFF0000"/>
      <name val="Calibri"/>
      <family val="2"/>
      <scheme val="minor"/>
    </font>
    <font>
      <b/>
      <sz val="12"/>
      <color theme="0"/>
      <name val="Calibri"/>
      <family val="2"/>
      <scheme val="minor"/>
    </font>
    <font>
      <sz val="11"/>
      <color rgb="FF00A2AA"/>
      <name val="Calibri"/>
      <family val="2"/>
      <scheme val="minor"/>
    </font>
    <font>
      <u/>
      <sz val="11"/>
      <name val="Calibri"/>
      <family val="2"/>
      <scheme val="minor"/>
    </font>
    <font>
      <sz val="10"/>
      <name val="Calibri"/>
      <family val="2"/>
    </font>
  </fonts>
  <fills count="18">
    <fill>
      <patternFill patternType="none"/>
    </fill>
    <fill>
      <patternFill patternType="gray125"/>
    </fill>
    <fill>
      <patternFill patternType="solid">
        <fgColor rgb="FFFFFF99"/>
        <bgColor indexed="64"/>
      </patternFill>
    </fill>
    <fill>
      <patternFill patternType="solid">
        <fgColor theme="0" tint="-0.249977111117893"/>
        <bgColor indexed="64"/>
      </patternFill>
    </fill>
    <fill>
      <patternFill patternType="solid">
        <fgColor theme="0" tint="-0.14993743705557422"/>
        <bgColor indexed="64"/>
      </patternFill>
    </fill>
    <fill>
      <patternFill patternType="solid">
        <fgColor theme="0" tint="-4.9989318521683403E-2"/>
        <bgColor indexed="64"/>
      </patternFill>
    </fill>
    <fill>
      <patternFill patternType="solid">
        <fgColor rgb="FFE1FFE1"/>
        <bgColor indexed="64"/>
      </patternFill>
    </fill>
    <fill>
      <patternFill patternType="solid">
        <fgColor rgb="FFFFC000"/>
        <bgColor indexed="64"/>
      </patternFill>
    </fill>
    <fill>
      <patternFill patternType="solid">
        <fgColor rgb="FF92D050"/>
        <bgColor indexed="64"/>
      </patternFill>
    </fill>
    <fill>
      <patternFill patternType="solid">
        <fgColor theme="2" tint="-0.249977111117893"/>
        <bgColor indexed="64"/>
      </patternFill>
    </fill>
    <fill>
      <patternFill patternType="solid">
        <fgColor rgb="FFD9D9D9"/>
        <bgColor indexed="64"/>
      </patternFill>
    </fill>
    <fill>
      <patternFill patternType="solid">
        <fgColor rgb="FF8CADBD"/>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A2AA"/>
        <bgColor indexed="64"/>
      </patternFill>
    </fill>
  </fills>
  <borders count="9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bottom/>
      <diagonal/>
    </border>
    <border>
      <left/>
      <right/>
      <top style="thin">
        <color auto="1"/>
      </top>
      <bottom/>
      <diagonal/>
    </border>
    <border>
      <left style="double">
        <color auto="1"/>
      </left>
      <right style="thin">
        <color auto="1"/>
      </right>
      <top style="thin">
        <color auto="1"/>
      </top>
      <bottom/>
      <diagonal/>
    </border>
    <border>
      <left style="medium">
        <color auto="1"/>
      </left>
      <right style="thin">
        <color auto="1"/>
      </right>
      <top style="thin">
        <color auto="1"/>
      </top>
      <bottom style="thin">
        <color auto="1"/>
      </bottom>
      <diagonal/>
    </border>
    <border>
      <left style="double">
        <color auto="1"/>
      </left>
      <right style="thin">
        <color auto="1"/>
      </right>
      <top/>
      <bottom style="thin">
        <color auto="1"/>
      </bottom>
      <diagonal/>
    </border>
    <border>
      <left style="medium">
        <color auto="1"/>
      </left>
      <right style="thin">
        <color auto="1"/>
      </right>
      <top/>
      <bottom style="thin">
        <color auto="1"/>
      </bottom>
      <diagonal/>
    </border>
    <border>
      <left style="double">
        <color auto="1"/>
      </left>
      <right style="thin">
        <color auto="1"/>
      </right>
      <top/>
      <bottom/>
      <diagonal/>
    </border>
    <border>
      <left style="medium">
        <color auto="1"/>
      </left>
      <right style="thin">
        <color auto="1"/>
      </right>
      <top/>
      <bottom/>
      <diagonal/>
    </border>
    <border>
      <left style="thin">
        <color auto="1"/>
      </left>
      <right style="double">
        <color auto="1"/>
      </right>
      <top/>
      <bottom/>
      <diagonal/>
    </border>
    <border>
      <left/>
      <right style="thin">
        <color auto="1"/>
      </right>
      <top/>
      <bottom/>
      <diagonal/>
    </border>
    <border>
      <left style="double">
        <color auto="1"/>
      </left>
      <right/>
      <top/>
      <bottom/>
      <diagonal/>
    </border>
    <border>
      <left/>
      <right style="double">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bottom/>
      <diagonal/>
    </border>
    <border>
      <left style="thin">
        <color auto="1"/>
      </left>
      <right style="medium">
        <color auto="1"/>
      </right>
      <top/>
      <bottom/>
      <diagonal/>
    </border>
    <border>
      <left style="thin">
        <color auto="1"/>
      </left>
      <right style="double">
        <color auto="1"/>
      </right>
      <top/>
      <bottom style="thin">
        <color auto="1"/>
      </bottom>
      <diagonal/>
    </border>
    <border>
      <left/>
      <right style="medium">
        <color auto="1"/>
      </right>
      <top/>
      <bottom style="thin">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medium">
        <color rgb="FF005EA8"/>
      </left>
      <right/>
      <top style="medium">
        <color rgb="FF005EA8"/>
      </top>
      <bottom/>
      <diagonal/>
    </border>
    <border>
      <left/>
      <right/>
      <top style="medium">
        <color rgb="FF005EA8"/>
      </top>
      <bottom/>
      <diagonal/>
    </border>
    <border>
      <left/>
      <right style="medium">
        <color rgb="FF005EA8"/>
      </right>
      <top style="medium">
        <color rgb="FF005EA8"/>
      </top>
      <bottom/>
      <diagonal/>
    </border>
    <border>
      <left style="medium">
        <color rgb="FF005EA8"/>
      </left>
      <right/>
      <top/>
      <bottom/>
      <diagonal/>
    </border>
    <border>
      <left/>
      <right style="medium">
        <color rgb="FF005EA8"/>
      </right>
      <top/>
      <bottom/>
      <diagonal/>
    </border>
    <border>
      <left style="medium">
        <color rgb="FF005EA8"/>
      </left>
      <right/>
      <top/>
      <bottom style="medium">
        <color rgb="FF005EA8"/>
      </bottom>
      <diagonal/>
    </border>
    <border>
      <left/>
      <right/>
      <top/>
      <bottom style="medium">
        <color rgb="FF005EA8"/>
      </bottom>
      <diagonal/>
    </border>
    <border>
      <left/>
      <right style="medium">
        <color rgb="FF005EA8"/>
      </right>
      <top/>
      <bottom style="medium">
        <color rgb="FF005EA8"/>
      </bottom>
      <diagonal/>
    </border>
    <border>
      <left style="medium">
        <color rgb="FF005EA8"/>
      </left>
      <right/>
      <top style="medium">
        <color rgb="FF005EA8"/>
      </top>
      <bottom style="thin">
        <color auto="1"/>
      </bottom>
      <diagonal/>
    </border>
    <border>
      <left/>
      <right/>
      <top style="medium">
        <color rgb="FF005EA8"/>
      </top>
      <bottom style="thin">
        <color auto="1"/>
      </bottom>
      <diagonal/>
    </border>
    <border>
      <left style="medium">
        <color rgb="FF005EA8"/>
      </left>
      <right style="thin">
        <color auto="1"/>
      </right>
      <top style="thin">
        <color auto="1"/>
      </top>
      <bottom/>
      <diagonal/>
    </border>
    <border>
      <left style="medium">
        <color rgb="FF005EA8"/>
      </left>
      <right style="thin">
        <color auto="1"/>
      </right>
      <top/>
      <bottom style="thin">
        <color auto="1"/>
      </bottom>
      <diagonal/>
    </border>
    <border>
      <left style="medium">
        <color rgb="FF005EA8"/>
      </left>
      <right style="thin">
        <color auto="1"/>
      </right>
      <top style="thin">
        <color auto="1"/>
      </top>
      <bottom style="thin">
        <color auto="1"/>
      </bottom>
      <diagonal/>
    </border>
    <border>
      <left style="medium">
        <color rgb="FF005EA8"/>
      </left>
      <right style="thin">
        <color auto="1"/>
      </right>
      <top style="thin">
        <color auto="1"/>
      </top>
      <bottom style="medium">
        <color rgb="FF005EA8"/>
      </bottom>
      <diagonal/>
    </border>
    <border>
      <left style="thin">
        <color auto="1"/>
      </left>
      <right style="thin">
        <color auto="1"/>
      </right>
      <top style="thin">
        <color auto="1"/>
      </top>
      <bottom style="medium">
        <color rgb="FF005EA8"/>
      </bottom>
      <diagonal/>
    </border>
    <border>
      <left style="medium">
        <color rgb="FF00A2AA"/>
      </left>
      <right/>
      <top style="medium">
        <color rgb="FF00A2AA"/>
      </top>
      <bottom/>
      <diagonal/>
    </border>
    <border>
      <left/>
      <right/>
      <top style="medium">
        <color rgb="FF00A2AA"/>
      </top>
      <bottom/>
      <diagonal/>
    </border>
    <border>
      <left/>
      <right style="medium">
        <color rgb="FF00A2AA"/>
      </right>
      <top style="medium">
        <color rgb="FF00A2AA"/>
      </top>
      <bottom/>
      <diagonal/>
    </border>
    <border>
      <left style="medium">
        <color rgb="FF00A2AA"/>
      </left>
      <right/>
      <top/>
      <bottom/>
      <diagonal/>
    </border>
    <border>
      <left/>
      <right style="medium">
        <color rgb="FF00A2AA"/>
      </right>
      <top/>
      <bottom/>
      <diagonal/>
    </border>
    <border>
      <left style="medium">
        <color rgb="FF00A2AA"/>
      </left>
      <right/>
      <top/>
      <bottom style="medium">
        <color rgb="FF00A2AA"/>
      </bottom>
      <diagonal/>
    </border>
    <border>
      <left/>
      <right/>
      <top/>
      <bottom style="medium">
        <color rgb="FF00A2AA"/>
      </bottom>
      <diagonal/>
    </border>
    <border>
      <left/>
      <right style="medium">
        <color rgb="FF00A2AA"/>
      </right>
      <top/>
      <bottom style="medium">
        <color rgb="FF00A2AA"/>
      </bottom>
      <diagonal/>
    </border>
    <border>
      <left style="thin">
        <color auto="1"/>
      </left>
      <right/>
      <top style="thin">
        <color auto="1"/>
      </top>
      <bottom style="medium">
        <color rgb="FF005EA8"/>
      </bottom>
      <diagonal/>
    </border>
    <border>
      <left style="medium">
        <color rgb="FF00A2AA"/>
      </left>
      <right/>
      <top style="medium">
        <color rgb="FF00A2AA"/>
      </top>
      <bottom style="thin">
        <color auto="1"/>
      </bottom>
      <diagonal/>
    </border>
    <border>
      <left/>
      <right/>
      <top style="medium">
        <color rgb="FF00A2AA"/>
      </top>
      <bottom style="thin">
        <color auto="1"/>
      </bottom>
      <diagonal/>
    </border>
    <border>
      <left/>
      <right style="medium">
        <color rgb="FF00A2AA"/>
      </right>
      <top style="medium">
        <color rgb="FF00A2AA"/>
      </top>
      <bottom style="thin">
        <color auto="1"/>
      </bottom>
      <diagonal/>
    </border>
    <border>
      <left style="medium">
        <color rgb="FF00A2AA"/>
      </left>
      <right style="thin">
        <color auto="1"/>
      </right>
      <top style="thin">
        <color auto="1"/>
      </top>
      <bottom/>
      <diagonal/>
    </border>
    <border>
      <left style="thin">
        <color auto="1"/>
      </left>
      <right style="medium">
        <color rgb="FF00A2AA"/>
      </right>
      <top style="thin">
        <color auto="1"/>
      </top>
      <bottom/>
      <diagonal/>
    </border>
    <border>
      <left style="medium">
        <color rgb="FF00A2AA"/>
      </left>
      <right style="thin">
        <color auto="1"/>
      </right>
      <top/>
      <bottom style="thin">
        <color auto="1"/>
      </bottom>
      <diagonal/>
    </border>
    <border>
      <left style="thin">
        <color auto="1"/>
      </left>
      <right style="medium">
        <color rgb="FF00A2AA"/>
      </right>
      <top/>
      <bottom style="thin">
        <color auto="1"/>
      </bottom>
      <diagonal/>
    </border>
    <border>
      <left style="medium">
        <color rgb="FF00A2AA"/>
      </left>
      <right style="thin">
        <color auto="1"/>
      </right>
      <top style="thin">
        <color auto="1"/>
      </top>
      <bottom style="thin">
        <color auto="1"/>
      </bottom>
      <diagonal/>
    </border>
    <border>
      <left style="thin">
        <color auto="1"/>
      </left>
      <right style="medium">
        <color rgb="FF00A2AA"/>
      </right>
      <top style="thin">
        <color auto="1"/>
      </top>
      <bottom style="thin">
        <color auto="1"/>
      </bottom>
      <diagonal/>
    </border>
    <border>
      <left style="medium">
        <color rgb="FF00A2AA"/>
      </left>
      <right style="thin">
        <color auto="1"/>
      </right>
      <top style="thin">
        <color auto="1"/>
      </top>
      <bottom style="medium">
        <color rgb="FF00A2AA"/>
      </bottom>
      <diagonal/>
    </border>
    <border>
      <left style="thin">
        <color auto="1"/>
      </left>
      <right style="thin">
        <color auto="1"/>
      </right>
      <top style="thin">
        <color auto="1"/>
      </top>
      <bottom style="medium">
        <color rgb="FF00A2AA"/>
      </bottom>
      <diagonal/>
    </border>
    <border>
      <left style="thin">
        <color auto="1"/>
      </left>
      <right style="medium">
        <color rgb="FF00A2AA"/>
      </right>
      <top style="thin">
        <color auto="1"/>
      </top>
      <bottom style="medium">
        <color rgb="FF00A2AA"/>
      </bottom>
      <diagonal/>
    </border>
    <border>
      <left style="thin">
        <color rgb="FF005EA8"/>
      </left>
      <right/>
      <top style="thin">
        <color rgb="FF005EA8"/>
      </top>
      <bottom/>
      <diagonal/>
    </border>
    <border>
      <left/>
      <right/>
      <top style="thin">
        <color rgb="FF005EA8"/>
      </top>
      <bottom/>
      <diagonal/>
    </border>
    <border>
      <left/>
      <right style="thin">
        <color rgb="FF005EA8"/>
      </right>
      <top style="thin">
        <color rgb="FF005EA8"/>
      </top>
      <bottom/>
      <diagonal/>
    </border>
    <border>
      <left style="thin">
        <color rgb="FF005EA8"/>
      </left>
      <right/>
      <top/>
      <bottom/>
      <diagonal/>
    </border>
    <border>
      <left/>
      <right style="thin">
        <color rgb="FF005EA8"/>
      </right>
      <top/>
      <bottom/>
      <diagonal/>
    </border>
    <border>
      <left style="thin">
        <color rgb="FF005EA8"/>
      </left>
      <right/>
      <top/>
      <bottom style="thin">
        <color rgb="FF005EA8"/>
      </bottom>
      <diagonal/>
    </border>
    <border>
      <left/>
      <right/>
      <top/>
      <bottom style="thin">
        <color rgb="FF005EA8"/>
      </bottom>
      <diagonal/>
    </border>
    <border>
      <left/>
      <right style="thin">
        <color rgb="FF005EA8"/>
      </right>
      <top/>
      <bottom style="thin">
        <color rgb="FF005EA8"/>
      </bottom>
      <diagonal/>
    </border>
    <border>
      <left style="thin">
        <color rgb="FF00A2AA"/>
      </left>
      <right/>
      <top style="thin">
        <color rgb="FF00A2AA"/>
      </top>
      <bottom/>
      <diagonal/>
    </border>
    <border>
      <left/>
      <right/>
      <top style="thin">
        <color rgb="FF00A2AA"/>
      </top>
      <bottom/>
      <diagonal/>
    </border>
    <border>
      <left/>
      <right style="thin">
        <color rgb="FF00A2AA"/>
      </right>
      <top style="thin">
        <color rgb="FF00A2AA"/>
      </top>
      <bottom/>
      <diagonal/>
    </border>
    <border>
      <left style="thin">
        <color rgb="FF00A2AA"/>
      </left>
      <right/>
      <top/>
      <bottom/>
      <diagonal/>
    </border>
    <border>
      <left/>
      <right style="thin">
        <color rgb="FF00A2AA"/>
      </right>
      <top/>
      <bottom/>
      <diagonal/>
    </border>
    <border>
      <left style="thin">
        <color rgb="FF00A2AA"/>
      </left>
      <right/>
      <top/>
      <bottom style="thin">
        <color rgb="FF00A2AA"/>
      </bottom>
      <diagonal/>
    </border>
    <border>
      <left/>
      <right/>
      <top/>
      <bottom style="thin">
        <color rgb="FF00A2AA"/>
      </bottom>
      <diagonal/>
    </border>
    <border>
      <left/>
      <right style="thin">
        <color rgb="FF00A2AA"/>
      </right>
      <top/>
      <bottom style="thin">
        <color rgb="FF00A2AA"/>
      </bottom>
      <diagonal/>
    </border>
    <border>
      <left style="thin">
        <color auto="1"/>
      </left>
      <right style="medium">
        <color auto="1"/>
      </right>
      <top/>
      <bottom style="thin">
        <color indexed="64"/>
      </bottom>
      <diagonal/>
    </border>
  </borders>
  <cellStyleXfs count="9">
    <xf numFmtId="0" fontId="0" fillId="0" borderId="0"/>
    <xf numFmtId="0" fontId="33" fillId="0" borderId="0" applyNumberFormat="0" applyFill="0" applyBorder="0" applyAlignment="0" applyProtection="0"/>
    <xf numFmtId="0" fontId="35" fillId="0" borderId="0"/>
    <xf numFmtId="0" fontId="35" fillId="0" borderId="0"/>
    <xf numFmtId="0" fontId="7" fillId="0" borderId="0"/>
    <xf numFmtId="0" fontId="6" fillId="0" borderId="0"/>
    <xf numFmtId="0" fontId="5" fillId="0" borderId="0"/>
    <xf numFmtId="0" fontId="4" fillId="0" borderId="0"/>
    <xf numFmtId="0" fontId="3" fillId="0" borderId="0"/>
  </cellStyleXfs>
  <cellXfs count="579">
    <xf numFmtId="0" fontId="0" fillId="0" borderId="0" xfId="0"/>
    <xf numFmtId="0" fontId="8" fillId="0" borderId="0" xfId="0" applyFont="1"/>
    <xf numFmtId="0" fontId="9" fillId="0" borderId="0" xfId="0" applyFont="1" applyAlignment="1">
      <alignment vertical="top"/>
    </xf>
    <xf numFmtId="0" fontId="17" fillId="0" borderId="0" xfId="0" applyFont="1" applyAlignment="1">
      <alignment vertical="center" wrapText="1"/>
    </xf>
    <xf numFmtId="0" fontId="17" fillId="0" borderId="0" xfId="0" applyFont="1" applyAlignment="1">
      <alignment horizontal="center" vertical="center" wrapText="1"/>
    </xf>
    <xf numFmtId="0" fontId="30" fillId="0" borderId="0" xfId="0" applyFont="1"/>
    <xf numFmtId="0" fontId="17" fillId="0" borderId="1" xfId="0" applyFont="1" applyBorder="1" applyAlignment="1">
      <alignment vertical="center" wrapText="1"/>
    </xf>
    <xf numFmtId="0" fontId="8" fillId="4" borderId="1" xfId="0" applyFont="1" applyFill="1" applyBorder="1" applyAlignment="1">
      <alignment horizontal="center" vertical="center"/>
    </xf>
    <xf numFmtId="0" fontId="14" fillId="4" borderId="1" xfId="0" applyFont="1" applyFill="1" applyBorder="1" applyAlignment="1">
      <alignment horizontal="center"/>
    </xf>
    <xf numFmtId="0" fontId="17" fillId="0" borderId="0" xfId="0" applyFont="1"/>
    <xf numFmtId="0" fontId="17" fillId="0" borderId="0" xfId="0" applyFont="1" applyAlignment="1">
      <alignment horizontal="center" vertical="center"/>
    </xf>
    <xf numFmtId="0" fontId="48" fillId="0" borderId="0" xfId="0" applyFont="1" applyAlignment="1">
      <alignment vertical="top"/>
    </xf>
    <xf numFmtId="0" fontId="12" fillId="12" borderId="13" xfId="0" applyFont="1" applyFill="1" applyBorder="1" applyAlignment="1">
      <alignment vertical="center" wrapText="1"/>
    </xf>
    <xf numFmtId="0" fontId="49" fillId="0" borderId="7" xfId="0" applyFont="1" applyBorder="1"/>
    <xf numFmtId="0" fontId="49" fillId="0" borderId="22" xfId="0" applyFont="1" applyBorder="1"/>
    <xf numFmtId="0" fontId="49" fillId="0" borderId="10" xfId="0" applyFont="1" applyBorder="1"/>
    <xf numFmtId="0" fontId="7" fillId="0" borderId="0" xfId="0" applyFont="1"/>
    <xf numFmtId="0" fontId="44" fillId="0" borderId="8" xfId="0" applyFont="1" applyBorder="1" applyAlignment="1">
      <alignment vertical="center" wrapText="1"/>
    </xf>
    <xf numFmtId="0" fontId="12" fillId="12" borderId="8" xfId="0" applyFont="1" applyFill="1" applyBorder="1" applyAlignment="1">
      <alignment horizontal="center" vertical="center"/>
    </xf>
    <xf numFmtId="0" fontId="12" fillId="12" borderId="8" xfId="0" applyFont="1" applyFill="1" applyBorder="1" applyAlignment="1">
      <alignment vertical="center" wrapText="1"/>
    </xf>
    <xf numFmtId="0" fontId="12" fillId="12" borderId="11" xfId="0" applyFont="1" applyFill="1" applyBorder="1" applyAlignment="1">
      <alignment vertical="center" wrapText="1"/>
    </xf>
    <xf numFmtId="0" fontId="12" fillId="12" borderId="1" xfId="0" applyFont="1" applyFill="1" applyBorder="1" applyAlignment="1">
      <alignment horizontal="center" vertical="center"/>
    </xf>
    <xf numFmtId="0" fontId="12" fillId="12" borderId="1" xfId="0" applyFont="1" applyFill="1" applyBorder="1" applyAlignment="1">
      <alignment vertical="center" wrapText="1"/>
    </xf>
    <xf numFmtId="0" fontId="17" fillId="12" borderId="11" xfId="0" applyFont="1" applyFill="1" applyBorder="1"/>
    <xf numFmtId="0" fontId="7" fillId="0" borderId="0" xfId="0" applyFont="1" applyAlignment="1">
      <alignment horizontal="center" vertical="center"/>
    </xf>
    <xf numFmtId="0" fontId="14" fillId="0" borderId="2" xfId="0" applyFont="1" applyBorder="1" applyAlignment="1">
      <alignment vertical="center" wrapText="1"/>
    </xf>
    <xf numFmtId="0" fontId="8" fillId="0" borderId="1" xfId="0" applyFont="1" applyBorder="1" applyAlignment="1" applyProtection="1">
      <alignment vertical="center"/>
      <protection locked="0"/>
    </xf>
    <xf numFmtId="0" fontId="53" fillId="10" borderId="6" xfId="0" applyFont="1" applyFill="1" applyBorder="1" applyAlignment="1">
      <alignment horizontal="center" vertical="center" wrapText="1"/>
    </xf>
    <xf numFmtId="0" fontId="53" fillId="10" borderId="8" xfId="0" applyFont="1" applyFill="1" applyBorder="1" applyAlignment="1">
      <alignment horizontal="center" vertical="center" wrapText="1"/>
    </xf>
    <xf numFmtId="0" fontId="53" fillId="10" borderId="1" xfId="0" applyFont="1" applyFill="1" applyBorder="1" applyAlignment="1">
      <alignment vertical="center" wrapText="1"/>
    </xf>
    <xf numFmtId="0" fontId="27" fillId="10" borderId="1" xfId="0" applyFont="1" applyFill="1" applyBorder="1" applyAlignment="1">
      <alignment horizontal="center" vertical="center" textRotation="180" wrapText="1"/>
    </xf>
    <xf numFmtId="0" fontId="27" fillId="10" borderId="8" xfId="0" applyFont="1" applyFill="1" applyBorder="1" applyAlignment="1">
      <alignment horizontal="center" vertical="center" textRotation="180" wrapText="1"/>
    </xf>
    <xf numFmtId="0" fontId="27" fillId="10" borderId="11" xfId="0" applyFont="1" applyFill="1" applyBorder="1" applyAlignment="1">
      <alignment horizontal="center" vertical="center" textRotation="180" wrapText="1"/>
    </xf>
    <xf numFmtId="0" fontId="17" fillId="0" borderId="1" xfId="0" applyFont="1" applyBorder="1" applyAlignment="1" applyProtection="1">
      <alignment vertical="center" wrapText="1"/>
      <protection locked="0"/>
    </xf>
    <xf numFmtId="3" fontId="56" fillId="0" borderId="1" xfId="0" applyNumberFormat="1" applyFont="1" applyBorder="1" applyAlignment="1" applyProtection="1">
      <alignment horizontal="center" vertical="center" wrapText="1"/>
      <protection locked="0"/>
    </xf>
    <xf numFmtId="3" fontId="17" fillId="0" borderId="1" xfId="0" applyNumberFormat="1" applyFont="1" applyBorder="1" applyAlignment="1" applyProtection="1">
      <alignment horizontal="center" vertical="center" wrapText="1"/>
      <protection locked="0"/>
    </xf>
    <xf numFmtId="0" fontId="17" fillId="0" borderId="1" xfId="0" applyFont="1" applyBorder="1" applyAlignment="1" applyProtection="1">
      <alignment horizontal="center" vertical="center" wrapText="1"/>
      <protection locked="0"/>
    </xf>
    <xf numFmtId="14" fontId="44" fillId="0" borderId="1" xfId="0" applyNumberFormat="1" applyFont="1" applyBorder="1" applyAlignment="1" applyProtection="1">
      <alignment horizontal="center" vertical="center" wrapText="1"/>
      <protection locked="0"/>
    </xf>
    <xf numFmtId="0" fontId="44" fillId="0" borderId="11" xfId="0" applyFont="1" applyBorder="1"/>
    <xf numFmtId="0" fontId="44" fillId="0" borderId="6" xfId="0" applyFont="1" applyBorder="1"/>
    <xf numFmtId="0" fontId="44" fillId="0" borderId="12" xfId="0" applyFont="1" applyBorder="1"/>
    <xf numFmtId="0" fontId="44" fillId="0" borderId="9" xfId="0" applyFont="1" applyBorder="1"/>
    <xf numFmtId="14" fontId="17" fillId="0" borderId="0" xfId="0" applyNumberFormat="1" applyFont="1" applyAlignment="1">
      <alignment vertical="center" wrapText="1"/>
    </xf>
    <xf numFmtId="0" fontId="49" fillId="0" borderId="0" xfId="0" applyFont="1"/>
    <xf numFmtId="0" fontId="8" fillId="0" borderId="0" xfId="0" applyFont="1" applyAlignment="1">
      <alignment horizontal="center" vertical="center"/>
    </xf>
    <xf numFmtId="0" fontId="53" fillId="0" borderId="0" xfId="0" applyFont="1" applyAlignment="1">
      <alignment vertical="center" wrapText="1"/>
    </xf>
    <xf numFmtId="0" fontId="55" fillId="0" borderId="0" xfId="0" applyFont="1" applyAlignment="1">
      <alignment horizontal="center" vertical="center" textRotation="180" wrapText="1"/>
    </xf>
    <xf numFmtId="0" fontId="27" fillId="13" borderId="1" xfId="0" applyFont="1" applyFill="1" applyBorder="1" applyAlignment="1">
      <alignment horizontal="center" vertical="center" textRotation="180" wrapText="1"/>
    </xf>
    <xf numFmtId="0" fontId="17" fillId="0" borderId="0" xfId="5" applyFont="1" applyAlignment="1">
      <alignment vertical="top" wrapText="1"/>
    </xf>
    <xf numFmtId="0" fontId="17" fillId="0" borderId="0" xfId="5" applyFont="1" applyAlignment="1">
      <alignment vertical="center" wrapText="1"/>
    </xf>
    <xf numFmtId="0" fontId="17" fillId="0" borderId="0" xfId="5" applyFont="1" applyAlignment="1">
      <alignment horizontal="center" vertical="top" wrapText="1"/>
    </xf>
    <xf numFmtId="0" fontId="9" fillId="0" borderId="0" xfId="5" applyFont="1" applyAlignment="1">
      <alignment vertical="top"/>
    </xf>
    <xf numFmtId="0" fontId="12" fillId="0" borderId="0" xfId="5" applyFont="1" applyAlignment="1">
      <alignment vertical="top" wrapText="1"/>
    </xf>
    <xf numFmtId="0" fontId="12" fillId="0" borderId="0" xfId="5" applyFont="1" applyAlignment="1">
      <alignment vertical="center" wrapText="1"/>
    </xf>
    <xf numFmtId="0" fontId="16" fillId="0" borderId="0" xfId="5" applyFont="1" applyAlignment="1">
      <alignment vertical="top" wrapText="1"/>
    </xf>
    <xf numFmtId="0" fontId="18" fillId="0" borderId="2" xfId="5" applyFont="1" applyBorder="1" applyAlignment="1">
      <alignment vertical="center" wrapText="1"/>
    </xf>
    <xf numFmtId="0" fontId="13" fillId="0" borderId="5" xfId="5" applyFont="1" applyBorder="1" applyAlignment="1">
      <alignment vertical="top" wrapText="1"/>
    </xf>
    <xf numFmtId="0" fontId="16" fillId="0" borderId="0" xfId="5" applyFont="1" applyAlignment="1">
      <alignment vertical="center" wrapText="1"/>
    </xf>
    <xf numFmtId="0" fontId="17" fillId="0" borderId="0" xfId="5" applyFont="1" applyAlignment="1">
      <alignment vertical="center"/>
    </xf>
    <xf numFmtId="0" fontId="26" fillId="0" borderId="0" xfId="5" applyFont="1" applyAlignment="1">
      <alignment vertical="center"/>
    </xf>
    <xf numFmtId="0" fontId="19" fillId="0" borderId="0" xfId="5" applyFont="1" applyAlignment="1">
      <alignment vertical="center"/>
    </xf>
    <xf numFmtId="0" fontId="26" fillId="0" borderId="0" xfId="5" applyFont="1" applyAlignment="1">
      <alignment vertical="center" wrapText="1"/>
    </xf>
    <xf numFmtId="0" fontId="6" fillId="0" borderId="0" xfId="5"/>
    <xf numFmtId="0" fontId="12" fillId="3" borderId="3" xfId="5" applyFont="1" applyFill="1" applyBorder="1" applyAlignment="1">
      <alignment horizontal="center" vertical="center" wrapText="1"/>
    </xf>
    <xf numFmtId="0" fontId="14" fillId="3" borderId="1" xfId="5" applyFont="1" applyFill="1" applyBorder="1" applyAlignment="1">
      <alignment horizontal="center" vertical="center" wrapText="1"/>
    </xf>
    <xf numFmtId="0" fontId="14" fillId="3" borderId="2" xfId="5" applyFont="1" applyFill="1" applyBorder="1" applyAlignment="1">
      <alignment horizontal="center" vertical="center" wrapText="1"/>
    </xf>
    <xf numFmtId="0" fontId="14" fillId="3" borderId="16" xfId="5" applyFont="1" applyFill="1" applyBorder="1" applyAlignment="1">
      <alignment horizontal="center" vertical="center" wrapText="1"/>
    </xf>
    <xf numFmtId="0" fontId="12" fillId="3" borderId="2" xfId="5" applyFont="1" applyFill="1" applyBorder="1" applyAlignment="1">
      <alignment horizontal="center" vertical="top" wrapText="1"/>
    </xf>
    <xf numFmtId="0" fontId="12" fillId="3" borderId="3" xfId="5" applyFont="1" applyFill="1" applyBorder="1" applyAlignment="1">
      <alignment horizontal="center" vertical="top" wrapText="1"/>
    </xf>
    <xf numFmtId="0" fontId="20" fillId="3" borderId="1" xfId="5" applyFont="1" applyFill="1" applyBorder="1" applyAlignment="1">
      <alignment horizontal="center" vertical="center" wrapText="1"/>
    </xf>
    <xf numFmtId="0" fontId="20" fillId="3" borderId="1" xfId="5" applyFont="1" applyFill="1" applyBorder="1" applyAlignment="1">
      <alignment horizontal="center" vertical="center" textRotation="90" wrapText="1"/>
    </xf>
    <xf numFmtId="0" fontId="20" fillId="3" borderId="2" xfId="5" applyFont="1" applyFill="1" applyBorder="1" applyAlignment="1">
      <alignment vertical="center" textRotation="90" wrapText="1"/>
    </xf>
    <xf numFmtId="0" fontId="12" fillId="3" borderId="1" xfId="5" applyFont="1" applyFill="1" applyBorder="1" applyAlignment="1">
      <alignment horizontal="center" vertical="top" wrapText="1"/>
    </xf>
    <xf numFmtId="0" fontId="12" fillId="3" borderId="4" xfId="5" applyFont="1" applyFill="1" applyBorder="1" applyAlignment="1">
      <alignment vertical="top" wrapText="1"/>
    </xf>
    <xf numFmtId="0" fontId="12" fillId="3" borderId="18" xfId="5" applyFont="1" applyFill="1" applyBorder="1" applyAlignment="1">
      <alignment vertical="top" wrapText="1"/>
    </xf>
    <xf numFmtId="0" fontId="12" fillId="3" borderId="11" xfId="5" applyFont="1" applyFill="1" applyBorder="1" applyAlignment="1">
      <alignment vertical="top" wrapText="1"/>
    </xf>
    <xf numFmtId="0" fontId="27" fillId="3" borderId="25" xfId="5" applyFont="1" applyFill="1" applyBorder="1" applyAlignment="1">
      <alignment horizontal="center" vertical="top" wrapText="1"/>
    </xf>
    <xf numFmtId="0" fontId="12" fillId="3" borderId="12" xfId="5" applyFont="1" applyFill="1" applyBorder="1" applyAlignment="1">
      <alignment horizontal="left" vertical="center" wrapText="1"/>
    </xf>
    <xf numFmtId="0" fontId="14" fillId="3" borderId="0" xfId="5" applyFont="1" applyFill="1" applyAlignment="1">
      <alignment horizontal="left" vertical="center"/>
    </xf>
    <xf numFmtId="0" fontId="14" fillId="3" borderId="0" xfId="5" applyFont="1" applyFill="1" applyAlignment="1">
      <alignment vertical="center" wrapText="1"/>
    </xf>
    <xf numFmtId="0" fontId="14" fillId="3" borderId="0" xfId="5" applyFont="1" applyFill="1" applyAlignment="1">
      <alignment horizontal="center" vertical="center" wrapText="1"/>
    </xf>
    <xf numFmtId="0" fontId="14" fillId="3" borderId="13" xfId="5" applyFont="1" applyFill="1" applyBorder="1" applyAlignment="1">
      <alignment horizontal="center" vertical="center" wrapText="1"/>
    </xf>
    <xf numFmtId="0" fontId="20" fillId="3" borderId="12" xfId="5" applyFont="1" applyFill="1" applyBorder="1" applyAlignment="1">
      <alignment vertical="center" textRotation="90" wrapText="1"/>
    </xf>
    <xf numFmtId="0" fontId="14" fillId="3" borderId="19" xfId="5" applyFont="1" applyFill="1" applyBorder="1" applyAlignment="1">
      <alignment horizontal="center" vertical="center" wrapText="1"/>
    </xf>
    <xf numFmtId="0" fontId="12" fillId="3" borderId="0" xfId="5" applyFont="1" applyFill="1" applyAlignment="1">
      <alignment horizontal="center" vertical="top" wrapText="1"/>
    </xf>
    <xf numFmtId="0" fontId="12" fillId="3" borderId="13" xfId="5" applyFont="1" applyFill="1" applyBorder="1" applyAlignment="1">
      <alignment horizontal="center" vertical="top" wrapText="1"/>
    </xf>
    <xf numFmtId="0" fontId="12" fillId="3" borderId="0" xfId="5" applyFont="1" applyFill="1" applyAlignment="1">
      <alignment vertical="top" wrapText="1"/>
    </xf>
    <xf numFmtId="0" fontId="12" fillId="3" borderId="20" xfId="5" applyFont="1" applyFill="1" applyBorder="1" applyAlignment="1">
      <alignment vertical="top" wrapText="1"/>
    </xf>
    <xf numFmtId="0" fontId="12" fillId="3" borderId="13" xfId="5" applyFont="1" applyFill="1" applyBorder="1" applyAlignment="1">
      <alignment vertical="top" wrapText="1"/>
    </xf>
    <xf numFmtId="0" fontId="27" fillId="3" borderId="26" xfId="5" applyFont="1" applyFill="1" applyBorder="1" applyAlignment="1">
      <alignment horizontal="center" vertical="top" wrapText="1"/>
    </xf>
    <xf numFmtId="0" fontId="14" fillId="0" borderId="12" xfId="5" applyFont="1" applyBorder="1" applyAlignment="1">
      <alignment horizontal="left" vertical="center" wrapText="1"/>
    </xf>
    <xf numFmtId="0" fontId="12" fillId="0" borderId="13" xfId="5" applyFont="1" applyBorder="1" applyAlignment="1">
      <alignment vertical="center" wrapText="1"/>
    </xf>
    <xf numFmtId="0" fontId="20" fillId="13" borderId="12" xfId="5" applyFont="1" applyFill="1" applyBorder="1" applyAlignment="1">
      <alignment vertical="center" textRotation="90" wrapText="1"/>
    </xf>
    <xf numFmtId="0" fontId="12" fillId="0" borderId="0" xfId="5" applyFont="1" applyAlignment="1" applyProtection="1">
      <alignment vertical="top" wrapText="1"/>
      <protection locked="0"/>
    </xf>
    <xf numFmtId="0" fontId="12" fillId="0" borderId="13" xfId="5" applyFont="1" applyBorder="1" applyAlignment="1" applyProtection="1">
      <alignment horizontal="center" vertical="top" wrapText="1"/>
      <protection locked="0"/>
    </xf>
    <xf numFmtId="0" fontId="12" fillId="0" borderId="20" xfId="5" applyFont="1" applyBorder="1" applyAlignment="1">
      <alignment vertical="top" wrapText="1"/>
    </xf>
    <xf numFmtId="0" fontId="12" fillId="0" borderId="13" xfId="5" applyFont="1" applyBorder="1" applyAlignment="1">
      <alignment vertical="top" wrapText="1"/>
    </xf>
    <xf numFmtId="0" fontId="12" fillId="13" borderId="0" xfId="5" applyFont="1" applyFill="1" applyAlignment="1">
      <alignment horizontal="center" vertical="top" wrapText="1"/>
    </xf>
    <xf numFmtId="0" fontId="12" fillId="13" borderId="13" xfId="5" applyFont="1" applyFill="1" applyBorder="1" applyAlignment="1">
      <alignment horizontal="center" vertical="top" wrapText="1"/>
    </xf>
    <xf numFmtId="0" fontId="27" fillId="13" borderId="26" xfId="5" applyFont="1" applyFill="1" applyBorder="1" applyAlignment="1">
      <alignment horizontal="center" vertical="top" wrapText="1"/>
    </xf>
    <xf numFmtId="0" fontId="12" fillId="3" borderId="0" xfId="5" applyFont="1" applyFill="1" applyAlignment="1">
      <alignment vertical="center" wrapText="1"/>
    </xf>
    <xf numFmtId="0" fontId="12" fillId="13" borderId="0" xfId="5" applyFont="1" applyFill="1" applyAlignment="1">
      <alignment horizontal="center" vertical="center" wrapText="1"/>
    </xf>
    <xf numFmtId="0" fontId="12" fillId="13" borderId="19" xfId="5" applyFont="1" applyFill="1" applyBorder="1" applyAlignment="1">
      <alignment vertical="center" wrapText="1"/>
    </xf>
    <xf numFmtId="0" fontId="21" fillId="2" borderId="0" xfId="5" applyFont="1" applyFill="1" applyAlignment="1" applyProtection="1">
      <alignment horizontal="center" vertical="center" wrapText="1"/>
      <protection locked="0"/>
    </xf>
    <xf numFmtId="0" fontId="23" fillId="13" borderId="19" xfId="5" applyFont="1" applyFill="1" applyBorder="1" applyAlignment="1">
      <alignment vertical="center" wrapText="1"/>
    </xf>
    <xf numFmtId="0" fontId="20" fillId="3" borderId="12" xfId="5" applyFont="1" applyFill="1" applyBorder="1" applyAlignment="1">
      <alignment vertical="top" wrapText="1"/>
    </xf>
    <xf numFmtId="0" fontId="20" fillId="3" borderId="0" xfId="5" applyFont="1" applyFill="1" applyAlignment="1">
      <alignment vertical="top"/>
    </xf>
    <xf numFmtId="0" fontId="22" fillId="3" borderId="0" xfId="5" applyFont="1" applyFill="1" applyAlignment="1">
      <alignment vertical="top" wrapText="1"/>
    </xf>
    <xf numFmtId="0" fontId="22" fillId="3" borderId="13" xfId="5" applyFont="1" applyFill="1" applyBorder="1" applyAlignment="1">
      <alignment vertical="center" wrapText="1"/>
    </xf>
    <xf numFmtId="0" fontId="22" fillId="3" borderId="12" xfId="5" applyFont="1" applyFill="1" applyBorder="1" applyAlignment="1">
      <alignment vertical="center" wrapText="1"/>
    </xf>
    <xf numFmtId="0" fontId="22" fillId="3" borderId="21" xfId="5" applyFont="1" applyFill="1" applyBorder="1" applyAlignment="1">
      <alignment vertical="top" wrapText="1"/>
    </xf>
    <xf numFmtId="0" fontId="9" fillId="3" borderId="19" xfId="5" applyFont="1" applyFill="1" applyBorder="1" applyAlignment="1">
      <alignment vertical="center" wrapText="1"/>
    </xf>
    <xf numFmtId="0" fontId="9" fillId="3" borderId="0" xfId="5" applyFont="1" applyFill="1" applyAlignment="1">
      <alignment vertical="top" wrapText="1"/>
    </xf>
    <xf numFmtId="0" fontId="9" fillId="3" borderId="13" xfId="5" applyFont="1" applyFill="1" applyBorder="1" applyAlignment="1">
      <alignment vertical="top" wrapText="1"/>
    </xf>
    <xf numFmtId="0" fontId="9" fillId="3" borderId="20" xfId="5" applyFont="1" applyFill="1" applyBorder="1" applyAlignment="1">
      <alignment vertical="top" wrapText="1"/>
    </xf>
    <xf numFmtId="0" fontId="9" fillId="3" borderId="22" xfId="5" applyFont="1" applyFill="1" applyBorder="1" applyAlignment="1">
      <alignment horizontal="center" vertical="top" wrapText="1"/>
    </xf>
    <xf numFmtId="0" fontId="9" fillId="3" borderId="0" xfId="5" applyFont="1" applyFill="1" applyAlignment="1">
      <alignment horizontal="center" vertical="top" wrapText="1"/>
    </xf>
    <xf numFmtId="0" fontId="9" fillId="3" borderId="13" xfId="5" applyFont="1" applyFill="1" applyBorder="1" applyAlignment="1">
      <alignment horizontal="center" vertical="top" wrapText="1"/>
    </xf>
    <xf numFmtId="0" fontId="9" fillId="3" borderId="26" xfId="5" applyFont="1" applyFill="1" applyBorder="1" applyAlignment="1">
      <alignment horizontal="center" vertical="top" wrapText="1"/>
    </xf>
    <xf numFmtId="0" fontId="17" fillId="0" borderId="12" xfId="5" applyFont="1" applyBorder="1" applyAlignment="1">
      <alignment vertical="top" wrapText="1"/>
    </xf>
    <xf numFmtId="0" fontId="17" fillId="0" borderId="0" xfId="5" applyFont="1" applyAlignment="1">
      <alignment vertical="top"/>
    </xf>
    <xf numFmtId="0" fontId="17" fillId="5" borderId="1" xfId="5" applyFont="1" applyFill="1" applyBorder="1" applyAlignment="1">
      <alignment vertical="top" wrapText="1"/>
    </xf>
    <xf numFmtId="0" fontId="17" fillId="13" borderId="0" xfId="5" applyFont="1" applyFill="1" applyAlignment="1">
      <alignment vertical="top" wrapText="1"/>
    </xf>
    <xf numFmtId="0" fontId="17" fillId="13" borderId="13" xfId="5" applyFont="1" applyFill="1" applyBorder="1" applyAlignment="1">
      <alignment vertical="top" wrapText="1"/>
    </xf>
    <xf numFmtId="0" fontId="17" fillId="13" borderId="12" xfId="5" applyFont="1" applyFill="1" applyBorder="1" applyAlignment="1">
      <alignment vertical="center" wrapText="1"/>
    </xf>
    <xf numFmtId="0" fontId="17" fillId="13" borderId="21" xfId="5" applyFont="1" applyFill="1" applyBorder="1" applyAlignment="1">
      <alignment vertical="top" wrapText="1"/>
    </xf>
    <xf numFmtId="0" fontId="12" fillId="13" borderId="0" xfId="5" applyFont="1" applyFill="1" applyAlignment="1">
      <alignment vertical="top" wrapText="1"/>
    </xf>
    <xf numFmtId="0" fontId="12" fillId="13" borderId="13" xfId="5" applyFont="1" applyFill="1" applyBorder="1" applyAlignment="1">
      <alignment vertical="top" wrapText="1"/>
    </xf>
    <xf numFmtId="0" fontId="12" fillId="13" borderId="20" xfId="5" applyFont="1" applyFill="1" applyBorder="1" applyAlignment="1">
      <alignment vertical="top" wrapText="1"/>
    </xf>
    <xf numFmtId="0" fontId="12" fillId="13" borderId="22" xfId="5" applyFont="1" applyFill="1" applyBorder="1" applyAlignment="1">
      <alignment horizontal="center" vertical="top" wrapText="1"/>
    </xf>
    <xf numFmtId="0" fontId="12" fillId="13" borderId="26" xfId="5" applyFont="1" applyFill="1" applyBorder="1" applyAlignment="1">
      <alignment horizontal="center" vertical="top" wrapText="1"/>
    </xf>
    <xf numFmtId="0" fontId="17" fillId="0" borderId="1" xfId="5" applyFont="1" applyBorder="1" applyAlignment="1">
      <alignment vertical="top" wrapText="1"/>
    </xf>
    <xf numFmtId="0" fontId="17" fillId="0" borderId="13" xfId="5" applyFont="1" applyBorder="1" applyAlignment="1">
      <alignment vertical="center" wrapText="1"/>
    </xf>
    <xf numFmtId="0" fontId="17" fillId="0" borderId="12" xfId="5" applyFont="1" applyBorder="1" applyAlignment="1">
      <alignment horizontal="center" vertical="center" wrapText="1"/>
    </xf>
    <xf numFmtId="0" fontId="12" fillId="0" borderId="19" xfId="5" applyFont="1" applyBorder="1" applyAlignment="1">
      <alignment vertical="center" wrapText="1"/>
    </xf>
    <xf numFmtId="0" fontId="12" fillId="0" borderId="13" xfId="5" applyFont="1" applyBorder="1" applyAlignment="1" applyProtection="1">
      <alignment vertical="top" wrapText="1"/>
      <protection locked="0"/>
    </xf>
    <xf numFmtId="0" fontId="12" fillId="0" borderId="0" xfId="5" applyFont="1" applyAlignment="1">
      <alignment horizontal="center" vertical="center" wrapText="1"/>
    </xf>
    <xf numFmtId="0" fontId="12" fillId="0" borderId="12" xfId="5" applyFont="1" applyBorder="1" applyAlignment="1">
      <alignment horizontal="center" vertical="center" wrapText="1"/>
    </xf>
    <xf numFmtId="0" fontId="17" fillId="13" borderId="13" xfId="5" applyFont="1" applyFill="1" applyBorder="1" applyAlignment="1">
      <alignment vertical="center" wrapText="1"/>
    </xf>
    <xf numFmtId="0" fontId="20" fillId="3" borderId="0" xfId="5" applyFont="1" applyFill="1" applyAlignment="1">
      <alignment vertical="top" wrapText="1"/>
    </xf>
    <xf numFmtId="0" fontId="20" fillId="3" borderId="13" xfId="5" applyFont="1" applyFill="1" applyBorder="1" applyAlignment="1">
      <alignment vertical="center" wrapText="1"/>
    </xf>
    <xf numFmtId="0" fontId="20" fillId="3" borderId="12" xfId="5" applyFont="1" applyFill="1" applyBorder="1" applyAlignment="1">
      <alignment vertical="center" wrapText="1"/>
    </xf>
    <xf numFmtId="0" fontId="20" fillId="3" borderId="21" xfId="5" applyFont="1" applyFill="1" applyBorder="1" applyAlignment="1">
      <alignment vertical="top" wrapText="1"/>
    </xf>
    <xf numFmtId="0" fontId="14" fillId="3" borderId="19" xfId="5" applyFont="1" applyFill="1" applyBorder="1" applyAlignment="1">
      <alignment vertical="center" wrapText="1"/>
    </xf>
    <xf numFmtId="0" fontId="14" fillId="3" borderId="0" xfId="5" applyFont="1" applyFill="1" applyAlignment="1">
      <alignment vertical="top" wrapText="1"/>
    </xf>
    <xf numFmtId="0" fontId="14" fillId="3" borderId="13" xfId="5" applyFont="1" applyFill="1" applyBorder="1" applyAlignment="1">
      <alignment vertical="top" wrapText="1"/>
    </xf>
    <xf numFmtId="0" fontId="14" fillId="3" borderId="20" xfId="5" applyFont="1" applyFill="1" applyBorder="1" applyAlignment="1">
      <alignment vertical="top" wrapText="1"/>
    </xf>
    <xf numFmtId="0" fontId="14" fillId="3" borderId="22" xfId="5" applyFont="1" applyFill="1" applyBorder="1" applyAlignment="1">
      <alignment horizontal="center" vertical="top" wrapText="1"/>
    </xf>
    <xf numFmtId="0" fontId="14" fillId="3" borderId="0" xfId="5" applyFont="1" applyFill="1" applyAlignment="1">
      <alignment horizontal="center" vertical="top" wrapText="1"/>
    </xf>
    <xf numFmtId="0" fontId="14" fillId="3" borderId="13" xfId="5" applyFont="1" applyFill="1" applyBorder="1" applyAlignment="1">
      <alignment horizontal="center" vertical="top" wrapText="1"/>
    </xf>
    <xf numFmtId="0" fontId="14" fillId="3" borderId="26" xfId="5" applyFont="1" applyFill="1" applyBorder="1" applyAlignment="1">
      <alignment horizontal="center" vertical="top" wrapText="1"/>
    </xf>
    <xf numFmtId="0" fontId="24" fillId="6" borderId="12" xfId="5" applyFont="1" applyFill="1" applyBorder="1" applyAlignment="1">
      <alignment vertical="top" wrapText="1"/>
    </xf>
    <xf numFmtId="0" fontId="24" fillId="6" borderId="0" xfId="5" applyFont="1" applyFill="1" applyAlignment="1">
      <alignment vertical="top" wrapText="1"/>
    </xf>
    <xf numFmtId="0" fontId="17" fillId="6" borderId="0" xfId="5" applyFont="1" applyFill="1" applyAlignment="1">
      <alignment vertical="top" wrapText="1"/>
    </xf>
    <xf numFmtId="0" fontId="24" fillId="6" borderId="13" xfId="5" applyFont="1" applyFill="1" applyBorder="1" applyAlignment="1">
      <alignment vertical="center" wrapText="1"/>
    </xf>
    <xf numFmtId="0" fontId="24" fillId="6" borderId="12" xfId="5" applyFont="1" applyFill="1" applyBorder="1" applyAlignment="1">
      <alignment vertical="center" wrapText="1"/>
    </xf>
    <xf numFmtId="0" fontId="24" fillId="6" borderId="21" xfId="5" applyFont="1" applyFill="1" applyBorder="1" applyAlignment="1">
      <alignment vertical="top" wrapText="1"/>
    </xf>
    <xf numFmtId="0" fontId="12" fillId="6" borderId="19" xfId="5" applyFont="1" applyFill="1" applyBorder="1" applyAlignment="1">
      <alignment vertical="center" wrapText="1"/>
    </xf>
    <xf numFmtId="0" fontId="12" fillId="6" borderId="0" xfId="5" applyFont="1" applyFill="1" applyAlignment="1">
      <alignment vertical="top" wrapText="1"/>
    </xf>
    <xf numFmtId="0" fontId="12" fillId="6" borderId="13" xfId="5" applyFont="1" applyFill="1" applyBorder="1" applyAlignment="1">
      <alignment vertical="top" wrapText="1"/>
    </xf>
    <xf numFmtId="0" fontId="12" fillId="6" borderId="20" xfId="5" applyFont="1" applyFill="1" applyBorder="1" applyAlignment="1">
      <alignment vertical="top" wrapText="1"/>
    </xf>
    <xf numFmtId="0" fontId="12" fillId="6" borderId="22" xfId="5" applyFont="1" applyFill="1" applyBorder="1" applyAlignment="1">
      <alignment horizontal="center" vertical="top" wrapText="1"/>
    </xf>
    <xf numFmtId="0" fontId="12" fillId="6" borderId="0" xfId="5" applyFont="1" applyFill="1" applyAlignment="1">
      <alignment horizontal="center" vertical="top" wrapText="1"/>
    </xf>
    <xf numFmtId="0" fontId="12" fillId="6" borderId="13" xfId="5" applyFont="1" applyFill="1" applyBorder="1" applyAlignment="1">
      <alignment horizontal="center" vertical="top" wrapText="1"/>
    </xf>
    <xf numFmtId="0" fontId="12" fillId="6" borderId="26" xfId="5" applyFont="1" applyFill="1" applyBorder="1" applyAlignment="1">
      <alignment horizontal="center" vertical="top" wrapText="1"/>
    </xf>
    <xf numFmtId="0" fontId="24" fillId="0" borderId="12" xfId="5" applyFont="1" applyBorder="1" applyAlignment="1">
      <alignment vertical="top" wrapText="1"/>
    </xf>
    <xf numFmtId="0" fontId="24" fillId="0" borderId="0" xfId="5" applyFont="1" applyAlignment="1">
      <alignment vertical="top" wrapText="1"/>
    </xf>
    <xf numFmtId="0" fontId="17" fillId="13" borderId="12" xfId="5" applyFont="1" applyFill="1" applyBorder="1" applyAlignment="1">
      <alignment horizontal="center" vertical="center" wrapText="1"/>
    </xf>
    <xf numFmtId="0" fontId="12" fillId="0" borderId="22" xfId="5" applyFont="1" applyBorder="1" applyAlignment="1">
      <alignment horizontal="center" vertical="top" wrapText="1"/>
    </xf>
    <xf numFmtId="0" fontId="12" fillId="0" borderId="0" xfId="5" applyFont="1" applyAlignment="1">
      <alignment horizontal="center" vertical="top" wrapText="1"/>
    </xf>
    <xf numFmtId="0" fontId="12" fillId="0" borderId="13" xfId="5" applyFont="1" applyBorder="1" applyAlignment="1">
      <alignment horizontal="center" vertical="center" wrapText="1"/>
    </xf>
    <xf numFmtId="0" fontId="12" fillId="0" borderId="27" xfId="5" applyFont="1" applyBorder="1" applyAlignment="1">
      <alignment horizontal="center" vertical="center" wrapText="1"/>
    </xf>
    <xf numFmtId="0" fontId="21" fillId="0" borderId="0" xfId="5" applyFont="1" applyAlignment="1">
      <alignment vertical="top" wrapText="1"/>
    </xf>
    <xf numFmtId="0" fontId="23" fillId="0" borderId="13" xfId="5" applyFont="1" applyBorder="1" applyAlignment="1">
      <alignment vertical="center" wrapText="1"/>
    </xf>
    <xf numFmtId="0" fontId="12" fillId="0" borderId="13" xfId="5" applyFont="1" applyBorder="1" applyAlignment="1">
      <alignment horizontal="center" vertical="top" wrapText="1"/>
    </xf>
    <xf numFmtId="0" fontId="12" fillId="0" borderId="26" xfId="5" applyFont="1" applyBorder="1" applyAlignment="1">
      <alignment horizontal="center" vertical="top" wrapText="1"/>
    </xf>
    <xf numFmtId="0" fontId="12" fillId="13" borderId="23" xfId="5" applyFont="1" applyFill="1" applyBorder="1" applyAlignment="1">
      <alignment vertical="center" wrapText="1"/>
    </xf>
    <xf numFmtId="0" fontId="24" fillId="6" borderId="0" xfId="5" applyFont="1" applyFill="1" applyAlignment="1">
      <alignment vertical="top"/>
    </xf>
    <xf numFmtId="0" fontId="23" fillId="0" borderId="0" xfId="5" applyFont="1" applyAlignment="1">
      <alignment vertical="top" wrapText="1"/>
    </xf>
    <xf numFmtId="0" fontId="24" fillId="13" borderId="21" xfId="5" applyFont="1" applyFill="1" applyBorder="1" applyAlignment="1">
      <alignment vertical="top" wrapText="1"/>
    </xf>
    <xf numFmtId="0" fontId="24" fillId="6" borderId="13" xfId="5" applyFont="1" applyFill="1" applyBorder="1" applyAlignment="1">
      <alignment vertical="center"/>
    </xf>
    <xf numFmtId="0" fontId="24" fillId="6" borderId="12" xfId="5" applyFont="1" applyFill="1" applyBorder="1" applyAlignment="1">
      <alignment vertical="center"/>
    </xf>
    <xf numFmtId="0" fontId="24" fillId="6" borderId="21" xfId="5" applyFont="1" applyFill="1" applyBorder="1" applyAlignment="1">
      <alignment vertical="top"/>
    </xf>
    <xf numFmtId="0" fontId="14" fillId="6" borderId="19" xfId="5" applyFont="1" applyFill="1" applyBorder="1" applyAlignment="1">
      <alignment vertical="center"/>
    </xf>
    <xf numFmtId="0" fontId="14" fillId="6" borderId="0" xfId="5" applyFont="1" applyFill="1" applyAlignment="1">
      <alignment vertical="top"/>
    </xf>
    <xf numFmtId="0" fontId="14" fillId="6" borderId="13" xfId="5" applyFont="1" applyFill="1" applyBorder="1" applyAlignment="1">
      <alignment vertical="top"/>
    </xf>
    <xf numFmtId="0" fontId="14" fillId="6" borderId="20" xfId="5" applyFont="1" applyFill="1" applyBorder="1" applyAlignment="1">
      <alignment vertical="top"/>
    </xf>
    <xf numFmtId="0" fontId="14" fillId="6" borderId="22" xfId="5" applyFont="1" applyFill="1" applyBorder="1" applyAlignment="1">
      <alignment horizontal="center" vertical="top"/>
    </xf>
    <xf numFmtId="0" fontId="14" fillId="6" borderId="0" xfId="5" applyFont="1" applyFill="1" applyAlignment="1">
      <alignment horizontal="center" vertical="top"/>
    </xf>
    <xf numFmtId="0" fontId="14" fillId="6" borderId="13" xfId="5" applyFont="1" applyFill="1" applyBorder="1" applyAlignment="1">
      <alignment horizontal="center" vertical="top"/>
    </xf>
    <xf numFmtId="0" fontId="14" fillId="6" borderId="26" xfId="5" applyFont="1" applyFill="1" applyBorder="1" applyAlignment="1">
      <alignment horizontal="center" vertical="top"/>
    </xf>
    <xf numFmtId="0" fontId="25" fillId="0" borderId="12" xfId="5" applyFont="1" applyBorder="1" applyAlignment="1">
      <alignment vertical="top" wrapText="1"/>
    </xf>
    <xf numFmtId="0" fontId="14" fillId="6" borderId="19" xfId="5" applyFont="1" applyFill="1" applyBorder="1" applyAlignment="1">
      <alignment vertical="center" wrapText="1"/>
    </xf>
    <xf numFmtId="0" fontId="14" fillId="6" borderId="0" xfId="5" applyFont="1" applyFill="1" applyAlignment="1">
      <alignment vertical="top" wrapText="1"/>
    </xf>
    <xf numFmtId="0" fontId="14" fillId="6" borderId="13" xfId="5" applyFont="1" applyFill="1" applyBorder="1" applyAlignment="1">
      <alignment vertical="top" wrapText="1"/>
    </xf>
    <xf numFmtId="0" fontId="14" fillId="6" borderId="20" xfId="5" applyFont="1" applyFill="1" applyBorder="1" applyAlignment="1">
      <alignment vertical="top" wrapText="1"/>
    </xf>
    <xf numFmtId="0" fontId="14" fillId="6" borderId="22" xfId="5" applyFont="1" applyFill="1" applyBorder="1" applyAlignment="1">
      <alignment horizontal="center" vertical="top" wrapText="1"/>
    </xf>
    <xf numFmtId="0" fontId="14" fillId="6" borderId="0" xfId="5" applyFont="1" applyFill="1" applyAlignment="1">
      <alignment horizontal="center" vertical="top" wrapText="1"/>
    </xf>
    <xf numFmtId="0" fontId="14" fillId="6" borderId="13" xfId="5" applyFont="1" applyFill="1" applyBorder="1" applyAlignment="1">
      <alignment horizontal="center" vertical="top" wrapText="1"/>
    </xf>
    <xf numFmtId="0" fontId="14" fillId="6" borderId="26" xfId="5" applyFont="1" applyFill="1" applyBorder="1" applyAlignment="1">
      <alignment horizontal="center" vertical="top" wrapText="1"/>
    </xf>
    <xf numFmtId="0" fontId="17" fillId="0" borderId="8" xfId="5" applyFont="1" applyBorder="1" applyAlignment="1">
      <alignment vertical="top" wrapText="1"/>
    </xf>
    <xf numFmtId="0" fontId="17" fillId="0" borderId="11" xfId="5" applyFont="1" applyBorder="1" applyAlignment="1">
      <alignment vertical="top" wrapText="1"/>
    </xf>
    <xf numFmtId="0" fontId="17" fillId="6" borderId="13" xfId="5" applyFont="1" applyFill="1" applyBorder="1" applyAlignment="1">
      <alignment vertical="center" wrapText="1"/>
    </xf>
    <xf numFmtId="0" fontId="17" fillId="6" borderId="12" xfId="5" applyFont="1" applyFill="1" applyBorder="1" applyAlignment="1">
      <alignment vertical="center" wrapText="1"/>
    </xf>
    <xf numFmtId="0" fontId="17" fillId="6" borderId="21" xfId="5" applyFont="1" applyFill="1" applyBorder="1" applyAlignment="1">
      <alignment vertical="top" wrapText="1"/>
    </xf>
    <xf numFmtId="0" fontId="24" fillId="6" borderId="12" xfId="5" applyFont="1" applyFill="1" applyBorder="1" applyAlignment="1">
      <alignment vertical="top"/>
    </xf>
    <xf numFmtId="0" fontId="12" fillId="13" borderId="13" xfId="5" applyFont="1" applyFill="1" applyBorder="1" applyAlignment="1">
      <alignment vertical="center" wrapText="1"/>
    </xf>
    <xf numFmtId="0" fontId="20" fillId="0" borderId="21" xfId="5" applyFont="1" applyBorder="1" applyAlignment="1">
      <alignment horizontal="center" vertical="center" wrapText="1"/>
    </xf>
    <xf numFmtId="0" fontId="23" fillId="6" borderId="0" xfId="5" applyFont="1" applyFill="1" applyAlignment="1">
      <alignment vertical="top" wrapText="1"/>
    </xf>
    <xf numFmtId="0" fontId="24" fillId="0" borderId="12" xfId="5" applyFont="1" applyBorder="1" applyAlignment="1">
      <alignment vertical="top"/>
    </xf>
    <xf numFmtId="0" fontId="17" fillId="0" borderId="4" xfId="5" applyFont="1" applyBorder="1" applyAlignment="1">
      <alignment vertical="top" wrapText="1"/>
    </xf>
    <xf numFmtId="0" fontId="12" fillId="0" borderId="1" xfId="5" applyFont="1" applyBorder="1" applyAlignment="1">
      <alignment vertical="top" wrapText="1"/>
    </xf>
    <xf numFmtId="0" fontId="12" fillId="0" borderId="22" xfId="5" applyFont="1" applyBorder="1" applyAlignment="1">
      <alignment horizontal="center" vertical="center" wrapText="1"/>
    </xf>
    <xf numFmtId="0" fontId="12" fillId="0" borderId="11" xfId="5" applyFont="1" applyBorder="1" applyAlignment="1">
      <alignment vertical="top" wrapText="1"/>
    </xf>
    <xf numFmtId="0" fontId="25" fillId="13" borderId="0" xfId="5" applyFont="1" applyFill="1" applyAlignment="1">
      <alignment vertical="top" wrapText="1"/>
    </xf>
    <xf numFmtId="0" fontId="25" fillId="13" borderId="21" xfId="5" applyFont="1" applyFill="1" applyBorder="1" applyAlignment="1">
      <alignment vertical="top" wrapText="1"/>
    </xf>
    <xf numFmtId="0" fontId="28" fillId="0" borderId="13" xfId="5" applyFont="1" applyBorder="1" applyAlignment="1" applyProtection="1">
      <alignment vertical="top" wrapText="1"/>
      <protection locked="0"/>
    </xf>
    <xf numFmtId="0" fontId="28" fillId="0" borderId="20" xfId="5" applyFont="1" applyBorder="1" applyAlignment="1">
      <alignment vertical="top" wrapText="1"/>
    </xf>
    <xf numFmtId="0" fontId="28" fillId="0" borderId="13" xfId="5" applyFont="1" applyBorder="1" applyAlignment="1">
      <alignment vertical="top" wrapText="1"/>
    </xf>
    <xf numFmtId="0" fontId="28" fillId="0" borderId="22" xfId="5" applyFont="1" applyBorder="1" applyAlignment="1">
      <alignment horizontal="center" vertical="top" wrapText="1"/>
    </xf>
    <xf numFmtId="0" fontId="28" fillId="0" borderId="0" xfId="5" applyFont="1" applyAlignment="1">
      <alignment horizontal="center" vertical="top" wrapText="1"/>
    </xf>
    <xf numFmtId="0" fontId="28" fillId="0" borderId="13" xfId="5" applyFont="1" applyBorder="1" applyAlignment="1">
      <alignment horizontal="center" vertical="top" wrapText="1"/>
    </xf>
    <xf numFmtId="0" fontId="28" fillId="0" borderId="26" xfId="5" applyFont="1" applyBorder="1" applyAlignment="1">
      <alignment horizontal="center" vertical="top" wrapText="1"/>
    </xf>
    <xf numFmtId="0" fontId="25" fillId="0" borderId="0" xfId="5" applyFont="1" applyAlignment="1">
      <alignment vertical="top" wrapText="1"/>
    </xf>
    <xf numFmtId="0" fontId="20" fillId="6" borderId="13" xfId="5" applyFont="1" applyFill="1" applyBorder="1" applyAlignment="1">
      <alignment vertical="center" wrapText="1"/>
    </xf>
    <xf numFmtId="0" fontId="12" fillId="0" borderId="12" xfId="5" applyFont="1" applyBorder="1" applyAlignment="1">
      <alignment vertical="top"/>
    </xf>
    <xf numFmtId="0" fontId="12" fillId="13" borderId="13" xfId="5" applyFont="1" applyFill="1" applyBorder="1" applyAlignment="1">
      <alignment horizontal="center" vertical="center" wrapText="1"/>
    </xf>
    <xf numFmtId="0" fontId="12" fillId="13" borderId="27" xfId="5" applyFont="1" applyFill="1" applyBorder="1" applyAlignment="1">
      <alignment horizontal="center" vertical="center" wrapText="1"/>
    </xf>
    <xf numFmtId="0" fontId="12" fillId="0" borderId="27" xfId="5" applyFont="1" applyBorder="1" applyAlignment="1">
      <alignment horizontal="center" vertical="top" wrapText="1"/>
    </xf>
    <xf numFmtId="0" fontId="12" fillId="0" borderId="12" xfId="5" applyFont="1" applyBorder="1" applyAlignment="1">
      <alignment vertical="top" wrapText="1"/>
    </xf>
    <xf numFmtId="0" fontId="17" fillId="0" borderId="13" xfId="5" applyFont="1" applyBorder="1" applyAlignment="1">
      <alignment horizontal="left" vertical="center" wrapText="1"/>
    </xf>
    <xf numFmtId="0" fontId="20" fillId="13" borderId="21" xfId="5" applyFont="1" applyFill="1" applyBorder="1" applyAlignment="1">
      <alignment vertical="top" wrapText="1"/>
    </xf>
    <xf numFmtId="0" fontId="14" fillId="0" borderId="13" xfId="5" applyFont="1" applyBorder="1" applyAlignment="1" applyProtection="1">
      <alignment vertical="top" wrapText="1"/>
      <protection locked="0"/>
    </xf>
    <xf numFmtId="0" fontId="14" fillId="0" borderId="0" xfId="5" applyFont="1" applyAlignment="1" applyProtection="1">
      <alignment vertical="top" wrapText="1"/>
      <protection locked="0"/>
    </xf>
    <xf numFmtId="0" fontId="14" fillId="0" borderId="20" xfId="5" applyFont="1" applyBorder="1" applyAlignment="1">
      <alignment vertical="top" wrapText="1"/>
    </xf>
    <xf numFmtId="0" fontId="14" fillId="0" borderId="13" xfId="5" applyFont="1" applyBorder="1" applyAlignment="1">
      <alignment vertical="top" wrapText="1"/>
    </xf>
    <xf numFmtId="0" fontId="14" fillId="0" borderId="22" xfId="5" applyFont="1" applyBorder="1" applyAlignment="1">
      <alignment horizontal="center" vertical="top" wrapText="1"/>
    </xf>
    <xf numFmtId="0" fontId="14" fillId="0" borderId="0" xfId="5" applyFont="1" applyAlignment="1">
      <alignment horizontal="center" vertical="top" wrapText="1"/>
    </xf>
    <xf numFmtId="0" fontId="14" fillId="0" borderId="13" xfId="5" applyFont="1" applyBorder="1" applyAlignment="1">
      <alignment horizontal="center" vertical="top" wrapText="1"/>
    </xf>
    <xf numFmtId="0" fontId="14" fillId="0" borderId="26" xfId="5" applyFont="1" applyBorder="1" applyAlignment="1">
      <alignment horizontal="center" vertical="top" wrapText="1"/>
    </xf>
    <xf numFmtId="0" fontId="26" fillId="0" borderId="0" xfId="5" applyFont="1" applyAlignment="1">
      <alignment vertical="top" wrapText="1"/>
    </xf>
    <xf numFmtId="0" fontId="12" fillId="6" borderId="20" xfId="5" applyFont="1" applyFill="1" applyBorder="1" applyAlignment="1">
      <alignment vertical="center" wrapText="1"/>
    </xf>
    <xf numFmtId="0" fontId="12" fillId="13" borderId="12" xfId="5" applyFont="1" applyFill="1" applyBorder="1" applyAlignment="1">
      <alignment horizontal="center" vertical="center" wrapText="1"/>
    </xf>
    <xf numFmtId="0" fontId="20" fillId="13" borderId="21" xfId="5" applyFont="1" applyFill="1" applyBorder="1" applyAlignment="1">
      <alignment horizontal="center" vertical="center" wrapText="1"/>
    </xf>
    <xf numFmtId="0" fontId="12" fillId="0" borderId="20" xfId="5" applyFont="1" applyBorder="1" applyAlignment="1">
      <alignment vertical="center" wrapText="1"/>
    </xf>
    <xf numFmtId="0" fontId="14" fillId="3" borderId="20" xfId="5" applyFont="1" applyFill="1" applyBorder="1" applyAlignment="1">
      <alignment vertical="center" wrapText="1"/>
    </xf>
    <xf numFmtId="0" fontId="17" fillId="0" borderId="9" xfId="5" applyFont="1" applyBorder="1" applyAlignment="1">
      <alignment vertical="top" wrapText="1"/>
    </xf>
    <xf numFmtId="0" fontId="12" fillId="0" borderId="4" xfId="5" applyFont="1" applyBorder="1" applyAlignment="1">
      <alignment vertical="top" wrapText="1"/>
    </xf>
    <xf numFmtId="0" fontId="17" fillId="13" borderId="11" xfId="5" applyFont="1" applyFill="1" applyBorder="1" applyAlignment="1">
      <alignment horizontal="center" vertical="center" wrapText="1"/>
    </xf>
    <xf numFmtId="0" fontId="20" fillId="0" borderId="28" xfId="5" applyFont="1" applyBorder="1" applyAlignment="1">
      <alignment horizontal="center" vertical="center" wrapText="1"/>
    </xf>
    <xf numFmtId="0" fontId="12" fillId="0" borderId="17" xfId="5" applyFont="1" applyBorder="1" applyAlignment="1">
      <alignment vertical="center" wrapText="1"/>
    </xf>
    <xf numFmtId="0" fontId="12" fillId="0" borderId="11" xfId="5" applyFont="1" applyBorder="1" applyAlignment="1" applyProtection="1">
      <alignment vertical="top" wrapText="1"/>
      <protection locked="0"/>
    </xf>
    <xf numFmtId="0" fontId="12" fillId="0" borderId="4" xfId="5" applyFont="1" applyBorder="1" applyAlignment="1" applyProtection="1">
      <alignment vertical="top" wrapText="1"/>
      <protection locked="0"/>
    </xf>
    <xf numFmtId="0" fontId="12" fillId="0" borderId="18" xfId="5" applyFont="1" applyBorder="1" applyAlignment="1">
      <alignment vertical="top" wrapText="1"/>
    </xf>
    <xf numFmtId="0" fontId="12" fillId="0" borderId="10" xfId="5" applyFont="1" applyBorder="1" applyAlignment="1">
      <alignment horizontal="center" vertical="top" wrapText="1"/>
    </xf>
    <xf numFmtId="0" fontId="12" fillId="0" borderId="4" xfId="5" applyFont="1" applyBorder="1" applyAlignment="1">
      <alignment horizontal="center" vertical="top" wrapText="1"/>
    </xf>
    <xf numFmtId="0" fontId="12" fillId="0" borderId="11" xfId="5" applyFont="1" applyBorder="1" applyAlignment="1">
      <alignment horizontal="center" vertical="top" wrapText="1"/>
    </xf>
    <xf numFmtId="0" fontId="12" fillId="0" borderId="29" xfId="5" applyFont="1" applyBorder="1" applyAlignment="1">
      <alignment horizontal="center" vertical="top" wrapText="1"/>
    </xf>
    <xf numFmtId="0" fontId="30" fillId="0" borderId="0" xfId="5" applyFont="1"/>
    <xf numFmtId="0" fontId="6" fillId="0" borderId="0" xfId="5" applyAlignment="1">
      <alignment horizontal="center" vertical="center"/>
    </xf>
    <xf numFmtId="0" fontId="17" fillId="8" borderId="0" xfId="5" applyFont="1" applyFill="1" applyAlignment="1">
      <alignment vertical="top" wrapText="1"/>
    </xf>
    <xf numFmtId="0" fontId="17" fillId="7" borderId="0" xfId="5" applyFont="1" applyFill="1" applyAlignment="1">
      <alignment vertical="top" wrapText="1"/>
    </xf>
    <xf numFmtId="0" fontId="20" fillId="13" borderId="1" xfId="5" applyFont="1" applyFill="1" applyBorder="1" applyAlignment="1">
      <alignment horizontal="center"/>
    </xf>
    <xf numFmtId="0" fontId="17" fillId="9" borderId="0" xfId="5" applyFont="1" applyFill="1" applyAlignment="1">
      <alignment vertical="top" wrapText="1"/>
    </xf>
    <xf numFmtId="0" fontId="17" fillId="0" borderId="1" xfId="5" applyFont="1" applyBorder="1" applyAlignment="1">
      <alignment horizontal="center" vertical="center"/>
    </xf>
    <xf numFmtId="0" fontId="17" fillId="0" borderId="1" xfId="5" applyFont="1" applyBorder="1" applyAlignment="1">
      <alignment vertical="center" wrapText="1"/>
    </xf>
    <xf numFmtId="0" fontId="17" fillId="0" borderId="1" xfId="5" applyFont="1" applyBorder="1" applyAlignment="1">
      <alignment horizontal="center" vertical="center" wrapText="1"/>
    </xf>
    <xf numFmtId="0" fontId="31" fillId="0" borderId="0" xfId="5" applyFont="1"/>
    <xf numFmtId="0" fontId="12" fillId="0" borderId="9" xfId="5" applyFont="1" applyBorder="1" applyAlignment="1">
      <alignment vertical="top" wrapText="1"/>
    </xf>
    <xf numFmtId="0" fontId="8" fillId="0" borderId="0" xfId="5" applyFont="1"/>
    <xf numFmtId="2" fontId="32" fillId="10" borderId="13" xfId="0" applyNumberFormat="1" applyFont="1" applyFill="1" applyBorder="1" applyAlignment="1">
      <alignment horizontal="center" vertical="center" wrapText="1"/>
    </xf>
    <xf numFmtId="0" fontId="5" fillId="0" borderId="0" xfId="6"/>
    <xf numFmtId="0" fontId="8" fillId="0" borderId="6" xfId="6" applyFont="1" applyBorder="1"/>
    <xf numFmtId="0" fontId="8" fillId="0" borderId="7" xfId="6" applyFont="1" applyBorder="1"/>
    <xf numFmtId="0" fontId="8" fillId="0" borderId="12" xfId="6" applyFont="1" applyBorder="1"/>
    <xf numFmtId="0" fontId="8" fillId="0" borderId="22" xfId="6" applyFont="1" applyBorder="1"/>
    <xf numFmtId="0" fontId="8" fillId="0" borderId="9" xfId="6" applyFont="1" applyBorder="1"/>
    <xf numFmtId="0" fontId="8" fillId="0" borderId="10" xfId="6" applyFont="1" applyBorder="1"/>
    <xf numFmtId="0" fontId="8" fillId="0" borderId="0" xfId="6" applyFont="1"/>
    <xf numFmtId="0" fontId="12" fillId="0" borderId="30" xfId="6" applyFont="1" applyBorder="1"/>
    <xf numFmtId="0" fontId="12" fillId="0" borderId="33" xfId="6" applyFont="1" applyBorder="1"/>
    <xf numFmtId="0" fontId="12" fillId="0" borderId="0" xfId="6" applyFont="1"/>
    <xf numFmtId="0" fontId="12" fillId="0" borderId="35" xfId="6" applyFont="1" applyBorder="1"/>
    <xf numFmtId="0" fontId="12" fillId="0" borderId="36" xfId="6" applyFont="1" applyBorder="1"/>
    <xf numFmtId="0" fontId="12" fillId="0" borderId="0" xfId="6" applyFont="1" applyAlignment="1">
      <alignment vertical="center"/>
    </xf>
    <xf numFmtId="0" fontId="12" fillId="0" borderId="30" xfId="6" applyFont="1" applyBorder="1" applyProtection="1">
      <protection locked="0"/>
    </xf>
    <xf numFmtId="0" fontId="12" fillId="0" borderId="31" xfId="6" applyFont="1" applyBorder="1" applyProtection="1">
      <protection locked="0"/>
    </xf>
    <xf numFmtId="0" fontId="12" fillId="0" borderId="32" xfId="6" applyFont="1" applyBorder="1" applyProtection="1">
      <protection locked="0"/>
    </xf>
    <xf numFmtId="0" fontId="12" fillId="0" borderId="33" xfId="6" applyFont="1" applyBorder="1" applyProtection="1">
      <protection locked="0"/>
    </xf>
    <xf numFmtId="0" fontId="12" fillId="0" borderId="0" xfId="6" applyFont="1" applyProtection="1">
      <protection locked="0"/>
    </xf>
    <xf numFmtId="0" fontId="46" fillId="0" borderId="34" xfId="6" applyFont="1" applyBorder="1" applyAlignment="1">
      <alignment horizontal="left"/>
    </xf>
    <xf numFmtId="0" fontId="12" fillId="0" borderId="34" xfId="6" applyFont="1" applyBorder="1" applyProtection="1">
      <protection locked="0"/>
    </xf>
    <xf numFmtId="0" fontId="46" fillId="0" borderId="34" xfId="6" applyFont="1" applyBorder="1" applyAlignment="1">
      <alignment horizontal="center"/>
    </xf>
    <xf numFmtId="0" fontId="12" fillId="0" borderId="35" xfId="6" applyFont="1" applyBorder="1" applyProtection="1">
      <protection locked="0"/>
    </xf>
    <xf numFmtId="0" fontId="12" fillId="0" borderId="36" xfId="6" applyFont="1" applyBorder="1" applyProtection="1">
      <protection locked="0"/>
    </xf>
    <xf numFmtId="0" fontId="12" fillId="0" borderId="37" xfId="6" applyFont="1" applyBorder="1" applyProtection="1">
      <protection locked="0"/>
    </xf>
    <xf numFmtId="0" fontId="12" fillId="0" borderId="37" xfId="6" applyFont="1" applyBorder="1"/>
    <xf numFmtId="0" fontId="17" fillId="0" borderId="0" xfId="6" applyFont="1"/>
    <xf numFmtId="0" fontId="8" fillId="0" borderId="0" xfId="7" applyFont="1"/>
    <xf numFmtId="0" fontId="11" fillId="0" borderId="0" xfId="7" applyFont="1"/>
    <xf numFmtId="0" fontId="8" fillId="0" borderId="0" xfId="7" applyFont="1" applyAlignment="1">
      <alignment vertical="top"/>
    </xf>
    <xf numFmtId="0" fontId="4" fillId="0" borderId="0" xfId="7" applyAlignment="1">
      <alignment vertical="center"/>
    </xf>
    <xf numFmtId="0" fontId="4" fillId="0" borderId="0" xfId="7"/>
    <xf numFmtId="0" fontId="59" fillId="0" borderId="0" xfId="7" applyFont="1" applyAlignment="1">
      <alignment vertical="center"/>
    </xf>
    <xf numFmtId="0" fontId="61" fillId="14" borderId="1" xfId="7" applyFont="1" applyFill="1" applyBorder="1" applyAlignment="1">
      <alignment vertical="center"/>
    </xf>
    <xf numFmtId="0" fontId="61" fillId="14" borderId="1" xfId="7" applyFont="1" applyFill="1" applyBorder="1" applyAlignment="1">
      <alignment vertical="center" wrapText="1"/>
    </xf>
    <xf numFmtId="0" fontId="61" fillId="14" borderId="1" xfId="7" applyFont="1" applyFill="1" applyBorder="1" applyAlignment="1">
      <alignment horizontal="left" vertical="center" wrapText="1" indent="1"/>
    </xf>
    <xf numFmtId="0" fontId="62" fillId="14" borderId="1" xfId="7" applyFont="1" applyFill="1" applyBorder="1" applyAlignment="1">
      <alignment horizontal="left" vertical="center" wrapText="1" indent="1"/>
    </xf>
    <xf numFmtId="0" fontId="33" fillId="0" borderId="0" xfId="1" applyBorder="1" applyAlignment="1">
      <alignment vertical="center"/>
    </xf>
    <xf numFmtId="0" fontId="12" fillId="0" borderId="1" xfId="5" applyFont="1" applyBorder="1" applyAlignment="1">
      <alignment vertical="center" wrapText="1"/>
    </xf>
    <xf numFmtId="0" fontId="44" fillId="0" borderId="1" xfId="5" applyFont="1" applyBorder="1" applyAlignment="1">
      <alignment vertical="top" wrapText="1"/>
    </xf>
    <xf numFmtId="0" fontId="12" fillId="0" borderId="1" xfId="4" applyFont="1" applyBorder="1" applyAlignment="1">
      <alignment vertical="top" wrapText="1"/>
    </xf>
    <xf numFmtId="0" fontId="44" fillId="0" borderId="0" xfId="5" applyFont="1" applyAlignment="1">
      <alignment vertical="top" wrapText="1"/>
    </xf>
    <xf numFmtId="0" fontId="12" fillId="0" borderId="26" xfId="5" applyFont="1" applyBorder="1" applyAlignment="1">
      <alignment horizontal="center" vertical="center" wrapText="1"/>
    </xf>
    <xf numFmtId="0" fontId="44" fillId="0" borderId="2" xfId="5" applyFont="1" applyBorder="1" applyAlignment="1">
      <alignment vertical="top" wrapText="1"/>
    </xf>
    <xf numFmtId="0" fontId="44" fillId="0" borderId="19" xfId="5" applyFont="1" applyBorder="1" applyAlignment="1">
      <alignment vertical="center" wrapText="1"/>
    </xf>
    <xf numFmtId="0" fontId="21" fillId="0" borderId="0" xfId="4" applyFont="1" applyAlignment="1">
      <alignment vertical="top" wrapText="1"/>
    </xf>
    <xf numFmtId="0" fontId="12" fillId="0" borderId="0" xfId="4" applyFont="1" applyAlignment="1">
      <alignment vertical="top" wrapText="1"/>
    </xf>
    <xf numFmtId="0" fontId="57" fillId="3" borderId="12" xfId="5" applyFont="1" applyFill="1" applyBorder="1" applyAlignment="1">
      <alignment horizontal="center" vertical="center" textRotation="90" wrapText="1"/>
    </xf>
    <xf numFmtId="0" fontId="12" fillId="15" borderId="39" xfId="6" applyFont="1" applyFill="1" applyBorder="1" applyProtection="1">
      <protection locked="0"/>
    </xf>
    <xf numFmtId="0" fontId="12" fillId="15" borderId="0" xfId="6" applyFont="1" applyFill="1" applyProtection="1">
      <protection locked="0"/>
    </xf>
    <xf numFmtId="0" fontId="33" fillId="15" borderId="0" xfId="1" applyFill="1" applyBorder="1" applyProtection="1">
      <protection locked="0"/>
    </xf>
    <xf numFmtId="0" fontId="12" fillId="15" borderId="44" xfId="6" quotePrefix="1" applyFont="1" applyFill="1" applyBorder="1" applyProtection="1">
      <protection locked="0"/>
    </xf>
    <xf numFmtId="0" fontId="12" fillId="16" borderId="54" xfId="6" applyFont="1" applyFill="1" applyBorder="1" applyProtection="1">
      <protection locked="0"/>
    </xf>
    <xf numFmtId="0" fontId="12" fillId="16" borderId="0" xfId="6" applyFont="1" applyFill="1" applyProtection="1">
      <protection locked="0"/>
    </xf>
    <xf numFmtId="0" fontId="12" fillId="16" borderId="59" xfId="6" quotePrefix="1" applyFont="1" applyFill="1" applyBorder="1" applyProtection="1">
      <protection locked="0"/>
    </xf>
    <xf numFmtId="0" fontId="71" fillId="15" borderId="0" xfId="7" applyFont="1" applyFill="1"/>
    <xf numFmtId="0" fontId="72" fillId="15" borderId="0" xfId="7" applyFont="1" applyFill="1"/>
    <xf numFmtId="0" fontId="74" fillId="16" borderId="0" xfId="0" applyFont="1" applyFill="1" applyAlignment="1">
      <alignment vertical="top"/>
    </xf>
    <xf numFmtId="0" fontId="75" fillId="16" borderId="0" xfId="7" applyFont="1" applyFill="1"/>
    <xf numFmtId="0" fontId="12" fillId="15" borderId="19" xfId="5" applyFont="1" applyFill="1" applyBorder="1" applyAlignment="1">
      <alignment vertical="center" wrapText="1"/>
    </xf>
    <xf numFmtId="0" fontId="76" fillId="0" borderId="0" xfId="5" applyFont="1" applyAlignment="1">
      <alignment vertical="center"/>
    </xf>
    <xf numFmtId="0" fontId="12" fillId="15" borderId="0" xfId="5" applyFont="1" applyFill="1" applyAlignment="1">
      <alignment vertical="top" wrapText="1"/>
    </xf>
    <xf numFmtId="0" fontId="17" fillId="15" borderId="0" xfId="5" applyFont="1" applyFill="1" applyAlignment="1">
      <alignment vertical="center" wrapText="1"/>
    </xf>
    <xf numFmtId="0" fontId="17" fillId="15" borderId="0" xfId="5" applyFont="1" applyFill="1" applyAlignment="1">
      <alignment vertical="top" wrapText="1"/>
    </xf>
    <xf numFmtId="0" fontId="26" fillId="15" borderId="0" xfId="5" applyFont="1" applyFill="1" applyAlignment="1">
      <alignment vertical="center" wrapText="1"/>
    </xf>
    <xf numFmtId="0" fontId="79" fillId="15" borderId="0" xfId="5" applyFont="1" applyFill="1" applyAlignment="1">
      <alignment vertical="center"/>
    </xf>
    <xf numFmtId="0" fontId="13" fillId="15" borderId="0" xfId="5" applyFont="1" applyFill="1" applyAlignment="1">
      <alignment vertical="top" wrapText="1"/>
    </xf>
    <xf numFmtId="0" fontId="16" fillId="15" borderId="0" xfId="5" applyFont="1" applyFill="1" applyAlignment="1">
      <alignment vertical="center" wrapText="1"/>
    </xf>
    <xf numFmtId="0" fontId="16" fillId="15" borderId="0" xfId="5" applyFont="1" applyFill="1" applyAlignment="1">
      <alignment vertical="top" wrapText="1"/>
    </xf>
    <xf numFmtId="0" fontId="82" fillId="15" borderId="0" xfId="5" applyFont="1" applyFill="1" applyAlignment="1">
      <alignment vertical="center" wrapText="1"/>
    </xf>
    <xf numFmtId="0" fontId="44" fillId="0" borderId="4" xfId="5" applyFont="1" applyBorder="1" applyAlignment="1">
      <alignment vertical="top" wrapText="1"/>
    </xf>
    <xf numFmtId="0" fontId="44" fillId="0" borderId="11" xfId="5" applyFont="1" applyBorder="1" applyAlignment="1">
      <alignment vertical="center" wrapText="1"/>
    </xf>
    <xf numFmtId="0" fontId="17" fillId="0" borderId="9" xfId="5" applyFont="1" applyBorder="1" applyAlignment="1">
      <alignment horizontal="center" vertical="center" wrapText="1"/>
    </xf>
    <xf numFmtId="0" fontId="17" fillId="13" borderId="28" xfId="5" applyFont="1" applyFill="1" applyBorder="1" applyAlignment="1">
      <alignment vertical="top" wrapText="1"/>
    </xf>
    <xf numFmtId="0" fontId="12" fillId="15" borderId="17" xfId="5" applyFont="1" applyFill="1" applyBorder="1" applyAlignment="1">
      <alignment vertical="center" wrapText="1"/>
    </xf>
    <xf numFmtId="0" fontId="12" fillId="0" borderId="10" xfId="5" applyFont="1" applyBorder="1" applyAlignment="1">
      <alignment horizontal="center" vertical="center" wrapText="1"/>
    </xf>
    <xf numFmtId="0" fontId="12" fillId="0" borderId="4" xfId="5" applyFont="1" applyBorder="1" applyAlignment="1">
      <alignment horizontal="center" vertical="center" wrapText="1"/>
    </xf>
    <xf numFmtId="0" fontId="12" fillId="0" borderId="11" xfId="5" applyFont="1" applyBorder="1" applyAlignment="1">
      <alignment horizontal="center" vertical="center" wrapText="1"/>
    </xf>
    <xf numFmtId="0" fontId="12" fillId="0" borderId="90" xfId="5" applyFont="1" applyBorder="1" applyAlignment="1">
      <alignment horizontal="center" vertical="center" wrapText="1"/>
    </xf>
    <xf numFmtId="0" fontId="2" fillId="0" borderId="0" xfId="7" applyFont="1" applyAlignment="1">
      <alignment vertical="center"/>
    </xf>
    <xf numFmtId="0" fontId="84" fillId="17" borderId="0" xfId="7" applyFont="1" applyFill="1"/>
    <xf numFmtId="0" fontId="71" fillId="17" borderId="0" xfId="7" applyFont="1" applyFill="1"/>
    <xf numFmtId="0" fontId="70" fillId="0" borderId="0" xfId="7" applyFont="1" applyAlignment="1">
      <alignment vertical="center"/>
    </xf>
    <xf numFmtId="0" fontId="21" fillId="0" borderId="0" xfId="5" applyFont="1" applyAlignment="1">
      <alignment vertical="center" wrapText="1"/>
    </xf>
    <xf numFmtId="0" fontId="2" fillId="0" borderId="0" xfId="7" applyFont="1"/>
    <xf numFmtId="0" fontId="2" fillId="0" borderId="0" xfId="0" applyFont="1"/>
    <xf numFmtId="0" fontId="2" fillId="0" borderId="0" xfId="0" applyFont="1" applyAlignment="1">
      <alignment horizontal="center" vertical="center"/>
    </xf>
    <xf numFmtId="0" fontId="2" fillId="4" borderId="1" xfId="0" applyFont="1" applyFill="1" applyBorder="1" applyAlignment="1">
      <alignment horizontal="center" vertical="center"/>
    </xf>
    <xf numFmtId="14" fontId="17" fillId="0" borderId="1" xfId="0" applyNumberFormat="1" applyFont="1" applyBorder="1" applyAlignment="1">
      <alignment horizontal="center" vertical="center" wrapText="1"/>
    </xf>
    <xf numFmtId="0" fontId="8" fillId="0" borderId="0" xfId="0" applyFont="1" applyProtection="1">
      <protection locked="0"/>
    </xf>
    <xf numFmtId="0" fontId="8" fillId="0" borderId="2" xfId="0" applyFont="1" applyBorder="1" applyAlignment="1" applyProtection="1">
      <alignment vertical="center"/>
      <protection locked="0"/>
    </xf>
    <xf numFmtId="0" fontId="13" fillId="2" borderId="1" xfId="5" applyFont="1" applyFill="1" applyBorder="1" applyAlignment="1" applyProtection="1">
      <alignment vertical="center"/>
      <protection locked="0"/>
    </xf>
    <xf numFmtId="0" fontId="13" fillId="2" borderId="3" xfId="5" applyFont="1" applyFill="1" applyBorder="1" applyAlignment="1" applyProtection="1">
      <alignment vertical="center"/>
      <protection locked="0"/>
    </xf>
    <xf numFmtId="0" fontId="13" fillId="2" borderId="5" xfId="5" applyFont="1" applyFill="1" applyBorder="1" applyAlignment="1" applyProtection="1">
      <alignment vertical="center" wrapText="1"/>
      <protection locked="0"/>
    </xf>
    <xf numFmtId="0" fontId="12" fillId="2" borderId="32" xfId="6" applyFont="1" applyFill="1" applyBorder="1" applyAlignment="1" applyProtection="1">
      <alignment vertical="center"/>
      <protection locked="0"/>
    </xf>
    <xf numFmtId="0" fontId="12" fillId="2" borderId="34" xfId="6" applyFont="1" applyFill="1" applyBorder="1" applyAlignment="1" applyProtection="1">
      <alignment vertical="center"/>
      <protection locked="0"/>
    </xf>
    <xf numFmtId="0" fontId="12" fillId="2" borderId="37" xfId="6" applyFont="1" applyFill="1" applyBorder="1" applyAlignment="1" applyProtection="1">
      <alignment vertical="center"/>
      <protection locked="0"/>
    </xf>
    <xf numFmtId="0" fontId="12" fillId="2" borderId="37" xfId="6" quotePrefix="1" applyFont="1" applyFill="1" applyBorder="1" applyAlignment="1" applyProtection="1">
      <alignment vertical="center"/>
      <protection locked="0"/>
    </xf>
    <xf numFmtId="0" fontId="51" fillId="2" borderId="34" xfId="1" applyFont="1" applyFill="1" applyBorder="1" applyAlignment="1" applyProtection="1">
      <alignment vertical="center"/>
      <protection locked="0"/>
    </xf>
    <xf numFmtId="0" fontId="12" fillId="2" borderId="1" xfId="6" applyFont="1" applyFill="1" applyBorder="1" applyAlignment="1" applyProtection="1">
      <alignment horizontal="left" vertical="center"/>
      <protection locked="0"/>
    </xf>
    <xf numFmtId="0" fontId="12" fillId="2" borderId="3" xfId="6" applyFont="1" applyFill="1" applyBorder="1" applyAlignment="1" applyProtection="1">
      <alignment horizontal="left" vertical="center"/>
      <protection locked="0"/>
    </xf>
    <xf numFmtId="14" fontId="12" fillId="2" borderId="32" xfId="6" applyNumberFormat="1" applyFont="1" applyFill="1" applyBorder="1" applyAlignment="1">
      <alignment horizontal="center" vertical="center"/>
    </xf>
    <xf numFmtId="0" fontId="12" fillId="0" borderId="0" xfId="6" applyFont="1" applyAlignment="1">
      <alignment horizontal="left" vertical="center" wrapText="1"/>
    </xf>
    <xf numFmtId="0" fontId="14" fillId="0" borderId="0" xfId="6" applyFont="1" applyAlignment="1">
      <alignment horizontal="left" vertical="center" wrapText="1"/>
    </xf>
    <xf numFmtId="0" fontId="12" fillId="0" borderId="2" xfId="5" applyFont="1" applyBorder="1" applyAlignment="1">
      <alignment vertical="top" wrapText="1"/>
    </xf>
    <xf numFmtId="0" fontId="44" fillId="0" borderId="11" xfId="5" applyFont="1" applyBorder="1" applyAlignment="1">
      <alignment vertical="top" wrapText="1"/>
    </xf>
    <xf numFmtId="0" fontId="8" fillId="0" borderId="14" xfId="6" applyFont="1" applyBorder="1"/>
    <xf numFmtId="0" fontId="5" fillId="0" borderId="14" xfId="6" applyBorder="1"/>
    <xf numFmtId="0" fontId="5" fillId="0" borderId="7" xfId="6" applyBorder="1"/>
    <xf numFmtId="0" fontId="8" fillId="0" borderId="4" xfId="6" applyFont="1" applyBorder="1"/>
    <xf numFmtId="0" fontId="5" fillId="0" borderId="4" xfId="6" applyBorder="1"/>
    <xf numFmtId="0" fontId="5" fillId="0" borderId="10" xfId="6" applyBorder="1"/>
    <xf numFmtId="0" fontId="46" fillId="15" borderId="39" xfId="6" applyFont="1" applyFill="1" applyBorder="1"/>
    <xf numFmtId="0" fontId="12" fillId="15" borderId="39" xfId="6" applyFont="1" applyFill="1" applyBorder="1"/>
    <xf numFmtId="0" fontId="12" fillId="15" borderId="41" xfId="6" applyFont="1" applyFill="1" applyBorder="1"/>
    <xf numFmtId="0" fontId="12" fillId="15" borderId="0" xfId="6" applyFont="1" applyFill="1"/>
    <xf numFmtId="0" fontId="12" fillId="15" borderId="43" xfId="6" applyFont="1" applyFill="1" applyBorder="1"/>
    <xf numFmtId="0" fontId="12" fillId="15" borderId="44" xfId="6" applyFont="1" applyFill="1" applyBorder="1"/>
    <xf numFmtId="0" fontId="12" fillId="0" borderId="0" xfId="6" quotePrefix="1" applyFont="1"/>
    <xf numFmtId="0" fontId="70" fillId="16" borderId="54" xfId="6" applyFont="1" applyFill="1" applyBorder="1"/>
    <xf numFmtId="0" fontId="12" fillId="16" borderId="54" xfId="6" applyFont="1" applyFill="1" applyBorder="1"/>
    <xf numFmtId="0" fontId="12" fillId="16" borderId="56" xfId="6" applyFont="1" applyFill="1" applyBorder="1"/>
    <xf numFmtId="0" fontId="12" fillId="16" borderId="0" xfId="6" applyFont="1" applyFill="1"/>
    <xf numFmtId="0" fontId="12" fillId="16" borderId="58" xfId="6" applyFont="1" applyFill="1" applyBorder="1"/>
    <xf numFmtId="0" fontId="12" fillId="16" borderId="59" xfId="6" applyFont="1" applyFill="1" applyBorder="1"/>
    <xf numFmtId="0" fontId="12" fillId="0" borderId="0" xfId="6" applyFont="1" applyAlignment="1">
      <alignment vertical="center" wrapText="1"/>
    </xf>
    <xf numFmtId="0" fontId="12" fillId="15" borderId="74" xfId="6" applyFont="1" applyFill="1" applyBorder="1"/>
    <xf numFmtId="0" fontId="12" fillId="15" borderId="75" xfId="6" applyFont="1" applyFill="1" applyBorder="1"/>
    <xf numFmtId="0" fontId="12" fillId="15" borderId="76" xfId="6" applyFont="1" applyFill="1" applyBorder="1"/>
    <xf numFmtId="0" fontId="12" fillId="16" borderId="82" xfId="6" applyFont="1" applyFill="1" applyBorder="1"/>
    <xf numFmtId="0" fontId="5" fillId="16" borderId="83" xfId="6" applyFill="1" applyBorder="1"/>
    <xf numFmtId="0" fontId="5" fillId="16" borderId="84" xfId="6" applyFill="1" applyBorder="1"/>
    <xf numFmtId="0" fontId="12" fillId="15" borderId="77" xfId="6" applyFont="1" applyFill="1" applyBorder="1"/>
    <xf numFmtId="0" fontId="46" fillId="15" borderId="78" xfId="6" applyFont="1" applyFill="1" applyBorder="1" applyAlignment="1">
      <alignment horizontal="right"/>
    </xf>
    <xf numFmtId="0" fontId="12" fillId="16" borderId="85" xfId="6" applyFont="1" applyFill="1" applyBorder="1"/>
    <xf numFmtId="0" fontId="46" fillId="16" borderId="86" xfId="6" applyFont="1" applyFill="1" applyBorder="1" applyAlignment="1">
      <alignment horizontal="right"/>
    </xf>
    <xf numFmtId="0" fontId="12" fillId="15" borderId="79" xfId="6" applyFont="1" applyFill="1" applyBorder="1"/>
    <xf numFmtId="0" fontId="12" fillId="15" borderId="80" xfId="6" applyFont="1" applyFill="1" applyBorder="1"/>
    <xf numFmtId="0" fontId="12" fillId="15" borderId="81" xfId="6" applyFont="1" applyFill="1" applyBorder="1"/>
    <xf numFmtId="0" fontId="12" fillId="16" borderId="87" xfId="6" applyFont="1" applyFill="1" applyBorder="1"/>
    <xf numFmtId="0" fontId="5" fillId="16" borderId="88" xfId="6" applyFill="1" applyBorder="1"/>
    <xf numFmtId="0" fontId="5" fillId="16" borderId="89" xfId="6" applyFill="1" applyBorder="1"/>
    <xf numFmtId="0" fontId="12" fillId="0" borderId="50" xfId="8" applyFont="1" applyBorder="1" applyAlignment="1" applyProtection="1">
      <alignment horizontal="left" vertical="center" wrapText="1"/>
      <protection locked="0"/>
    </xf>
    <xf numFmtId="0" fontId="12" fillId="0" borderId="1" xfId="8" applyFont="1" applyBorder="1" applyAlignment="1" applyProtection="1">
      <alignment horizontal="left" vertical="center" wrapText="1"/>
      <protection locked="0"/>
    </xf>
    <xf numFmtId="0" fontId="12" fillId="0" borderId="2" xfId="1" applyFont="1" applyBorder="1" applyAlignment="1" applyProtection="1">
      <alignment horizontal="left" vertical="center" wrapText="1"/>
      <protection locked="0"/>
    </xf>
    <xf numFmtId="0" fontId="12" fillId="0" borderId="69" xfId="8" applyFont="1" applyBorder="1" applyAlignment="1" applyProtection="1">
      <alignment horizontal="left" vertical="center" wrapText="1"/>
      <protection locked="0"/>
    </xf>
    <xf numFmtId="0" fontId="12" fillId="0" borderId="70" xfId="1" applyFont="1" applyBorder="1" applyAlignment="1" applyProtection="1">
      <alignment horizontal="left" vertical="center" wrapText="1"/>
      <protection locked="0"/>
    </xf>
    <xf numFmtId="0" fontId="12" fillId="0" borderId="51" xfId="8" applyFont="1" applyBorder="1" applyAlignment="1" applyProtection="1">
      <alignment horizontal="left" vertical="center" wrapText="1"/>
      <protection locked="0"/>
    </xf>
    <xf numFmtId="0" fontId="12" fillId="0" borderId="52" xfId="8" applyFont="1" applyBorder="1" applyAlignment="1" applyProtection="1">
      <alignment horizontal="left" vertical="center" wrapText="1"/>
      <protection locked="0"/>
    </xf>
    <xf numFmtId="0" fontId="12" fillId="0" borderId="61" xfId="1" applyFont="1" applyBorder="1" applyAlignment="1" applyProtection="1">
      <alignment horizontal="left" vertical="center" wrapText="1"/>
      <protection locked="0"/>
    </xf>
    <xf numFmtId="0" fontId="12" fillId="0" borderId="71" xfId="8" applyFont="1" applyBorder="1" applyAlignment="1" applyProtection="1">
      <alignment horizontal="left" vertical="center" wrapText="1"/>
      <protection locked="0"/>
    </xf>
    <xf numFmtId="0" fontId="12" fillId="0" borderId="72" xfId="8" applyFont="1" applyBorder="1" applyAlignment="1" applyProtection="1">
      <alignment horizontal="left" vertical="center" wrapText="1"/>
      <protection locked="0"/>
    </xf>
    <xf numFmtId="0" fontId="12" fillId="0" borderId="73" xfId="1" applyFont="1" applyBorder="1" applyAlignment="1" applyProtection="1">
      <alignment horizontal="left" vertical="center" wrapText="1"/>
      <protection locked="0"/>
    </xf>
    <xf numFmtId="0" fontId="5" fillId="15" borderId="40" xfId="6" applyFill="1" applyBorder="1" applyProtection="1">
      <protection locked="0"/>
    </xf>
    <xf numFmtId="0" fontId="5" fillId="15" borderId="42" xfId="6" applyFill="1" applyBorder="1" applyProtection="1">
      <protection locked="0"/>
    </xf>
    <xf numFmtId="0" fontId="5" fillId="15" borderId="45" xfId="6" applyFill="1" applyBorder="1" applyProtection="1">
      <protection locked="0"/>
    </xf>
    <xf numFmtId="0" fontId="5" fillId="16" borderId="55" xfId="6" applyFill="1" applyBorder="1" applyProtection="1">
      <protection locked="0"/>
    </xf>
    <xf numFmtId="0" fontId="5" fillId="16" borderId="57" xfId="6" applyFill="1" applyBorder="1" applyProtection="1">
      <protection locked="0"/>
    </xf>
    <xf numFmtId="0" fontId="5" fillId="16" borderId="60" xfId="6" applyFill="1" applyBorder="1" applyProtection="1">
      <protection locked="0"/>
    </xf>
    <xf numFmtId="0" fontId="13" fillId="0" borderId="0" xfId="0" applyFont="1" applyAlignment="1">
      <alignment vertical="top"/>
    </xf>
    <xf numFmtId="0" fontId="12" fillId="0" borderId="0" xfId="5" applyFont="1" applyAlignment="1">
      <alignment vertical="top"/>
    </xf>
    <xf numFmtId="0" fontId="12" fillId="5" borderId="1" xfId="5" applyFont="1" applyFill="1" applyBorder="1" applyAlignment="1">
      <alignment vertical="top" wrapText="1"/>
    </xf>
    <xf numFmtId="0" fontId="12" fillId="5" borderId="1" xfId="4" applyFont="1" applyFill="1" applyBorder="1" applyAlignment="1">
      <alignment vertical="top" wrapText="1"/>
    </xf>
    <xf numFmtId="0" fontId="12" fillId="0" borderId="8" xfId="5" applyFont="1" applyBorder="1" applyAlignment="1">
      <alignment vertical="top" wrapText="1"/>
    </xf>
    <xf numFmtId="0" fontId="14" fillId="5" borderId="1" xfId="5" applyFont="1" applyFill="1" applyBorder="1" applyAlignment="1">
      <alignment vertical="top" wrapText="1"/>
    </xf>
    <xf numFmtId="0" fontId="12" fillId="0" borderId="8" xfId="5" applyFont="1" applyBorder="1" applyAlignment="1">
      <alignment horizontal="left" vertical="top" wrapText="1"/>
    </xf>
    <xf numFmtId="0" fontId="12" fillId="0" borderId="1" xfId="5" applyFont="1" applyBorder="1" applyAlignment="1">
      <alignment horizontal="left" vertical="top" wrapText="1"/>
    </xf>
    <xf numFmtId="0" fontId="12" fillId="0" borderId="13" xfId="5" applyFont="1" applyBorder="1" applyAlignment="1">
      <alignment horizontal="left" vertical="center" wrapText="1"/>
    </xf>
    <xf numFmtId="0" fontId="12" fillId="0" borderId="13" xfId="4" applyFont="1" applyBorder="1" applyAlignment="1">
      <alignment vertical="center" wrapText="1"/>
    </xf>
    <xf numFmtId="0" fontId="14" fillId="0" borderId="21" xfId="5" applyFont="1" applyBorder="1" applyAlignment="1">
      <alignment horizontal="center" vertical="center" wrapText="1"/>
    </xf>
    <xf numFmtId="0" fontId="68" fillId="10" borderId="8" xfId="8" applyFont="1" applyFill="1" applyBorder="1" applyAlignment="1">
      <alignment horizontal="center" vertical="center" wrapText="1"/>
    </xf>
    <xf numFmtId="0" fontId="68" fillId="10" borderId="11" xfId="8" applyFont="1" applyFill="1" applyBorder="1" applyAlignment="1">
      <alignment horizontal="center" vertical="center" wrapText="1"/>
    </xf>
    <xf numFmtId="0" fontId="66" fillId="15" borderId="46" xfId="6" applyFont="1" applyFill="1" applyBorder="1" applyAlignment="1">
      <alignment horizontal="center" vertical="center"/>
    </xf>
    <xf numFmtId="0" fontId="66" fillId="15" borderId="47" xfId="6" applyFont="1" applyFill="1" applyBorder="1" applyAlignment="1">
      <alignment horizontal="center" vertical="center"/>
    </xf>
    <xf numFmtId="0" fontId="67" fillId="16" borderId="62" xfId="6" applyFont="1" applyFill="1" applyBorder="1" applyAlignment="1">
      <alignment horizontal="center" vertical="center" wrapText="1"/>
    </xf>
    <xf numFmtId="0" fontId="67" fillId="16" borderId="63" xfId="6" applyFont="1" applyFill="1" applyBorder="1" applyAlignment="1">
      <alignment horizontal="center" vertical="center" wrapText="1"/>
    </xf>
    <xf numFmtId="0" fontId="67" fillId="16" borderId="64" xfId="6" applyFont="1" applyFill="1" applyBorder="1" applyAlignment="1">
      <alignment horizontal="center" vertical="center" wrapText="1"/>
    </xf>
    <xf numFmtId="0" fontId="17" fillId="15" borderId="39" xfId="6" applyFont="1" applyFill="1" applyBorder="1" applyAlignment="1" applyProtection="1">
      <alignment horizontal="left"/>
      <protection locked="0"/>
    </xf>
    <xf numFmtId="0" fontId="17" fillId="15" borderId="0" xfId="6" applyFont="1" applyFill="1" applyAlignment="1" applyProtection="1">
      <alignment horizontal="left"/>
      <protection locked="0"/>
    </xf>
    <xf numFmtId="0" fontId="17" fillId="15" borderId="44" xfId="6" applyFont="1" applyFill="1" applyBorder="1" applyAlignment="1" applyProtection="1">
      <alignment horizontal="left"/>
      <protection locked="0"/>
    </xf>
    <xf numFmtId="0" fontId="17" fillId="16" borderId="54" xfId="6" applyFont="1" applyFill="1" applyBorder="1" applyAlignment="1" applyProtection="1">
      <alignment horizontal="left"/>
      <protection locked="0"/>
    </xf>
    <xf numFmtId="0" fontId="17" fillId="16" borderId="0" xfId="6" applyFont="1" applyFill="1" applyAlignment="1" applyProtection="1">
      <alignment horizontal="left"/>
      <protection locked="0"/>
    </xf>
    <xf numFmtId="0" fontId="69" fillId="10" borderId="48" xfId="8" applyFont="1" applyFill="1" applyBorder="1" applyAlignment="1">
      <alignment horizontal="center" vertical="center" wrapText="1"/>
    </xf>
    <xf numFmtId="0" fontId="69" fillId="10" borderId="49" xfId="8" applyFont="1" applyFill="1" applyBorder="1" applyAlignment="1">
      <alignment horizontal="center" vertical="center" wrapText="1"/>
    </xf>
    <xf numFmtId="0" fontId="69" fillId="10" borderId="8" xfId="8" applyFont="1" applyFill="1" applyBorder="1" applyAlignment="1">
      <alignment horizontal="center" vertical="center" wrapText="1"/>
    </xf>
    <xf numFmtId="0" fontId="69" fillId="10" borderId="11" xfId="8" applyFont="1" applyFill="1" applyBorder="1" applyAlignment="1">
      <alignment horizontal="center" vertical="center" wrapText="1"/>
    </xf>
    <xf numFmtId="0" fontId="69" fillId="10" borderId="6" xfId="8" applyFont="1" applyFill="1" applyBorder="1" applyAlignment="1">
      <alignment horizontal="center" vertical="center" wrapText="1"/>
    </xf>
    <xf numFmtId="0" fontId="69" fillId="10" borderId="9" xfId="8" applyFont="1" applyFill="1" applyBorder="1" applyAlignment="1">
      <alignment horizontal="center" vertical="center" wrapText="1"/>
    </xf>
    <xf numFmtId="0" fontId="68" fillId="10" borderId="66" xfId="8" applyFont="1" applyFill="1" applyBorder="1" applyAlignment="1">
      <alignment horizontal="center" vertical="center" wrapText="1"/>
    </xf>
    <xf numFmtId="0" fontId="68" fillId="10" borderId="68" xfId="8" applyFont="1" applyFill="1" applyBorder="1" applyAlignment="1">
      <alignment horizontal="center" vertical="center" wrapText="1"/>
    </xf>
    <xf numFmtId="0" fontId="12" fillId="16" borderId="53" xfId="6" applyFont="1" applyFill="1" applyBorder="1" applyAlignment="1">
      <alignment horizontal="left"/>
    </xf>
    <xf numFmtId="0" fontId="12" fillId="16" borderId="54" xfId="6" applyFont="1" applyFill="1" applyBorder="1" applyAlignment="1">
      <alignment horizontal="left"/>
    </xf>
    <xf numFmtId="0" fontId="34" fillId="11" borderId="2" xfId="6" applyFont="1" applyFill="1" applyBorder="1" applyAlignment="1">
      <alignment horizontal="left" vertical="center" wrapText="1"/>
    </xf>
    <xf numFmtId="0" fontId="32" fillId="11" borderId="3" xfId="6" applyFont="1" applyFill="1" applyBorder="1" applyAlignment="1">
      <alignment horizontal="left" vertical="center" wrapText="1"/>
    </xf>
    <xf numFmtId="0" fontId="11" fillId="0" borderId="2" xfId="6" applyFont="1" applyBorder="1" applyAlignment="1">
      <alignment horizontal="left" vertical="center" wrapText="1"/>
    </xf>
    <xf numFmtId="0" fontId="8" fillId="0" borderId="3" xfId="6" applyFont="1" applyBorder="1" applyAlignment="1">
      <alignment horizontal="left" vertical="center" wrapText="1"/>
    </xf>
    <xf numFmtId="0" fontId="12" fillId="15" borderId="38" xfId="6" applyFont="1" applyFill="1" applyBorder="1" applyAlignment="1">
      <alignment horizontal="left"/>
    </xf>
    <xf numFmtId="0" fontId="12" fillId="15" borderId="39" xfId="6" applyFont="1" applyFill="1" applyBorder="1" applyAlignment="1">
      <alignment horizontal="left"/>
    </xf>
    <xf numFmtId="0" fontId="68" fillId="10" borderId="65" xfId="8" applyFont="1" applyFill="1" applyBorder="1" applyAlignment="1">
      <alignment horizontal="center" vertical="center" wrapText="1"/>
    </xf>
    <xf numFmtId="0" fontId="68" fillId="10" borderId="67" xfId="8" applyFont="1" applyFill="1" applyBorder="1" applyAlignment="1">
      <alignment horizontal="center" vertical="center" wrapText="1"/>
    </xf>
    <xf numFmtId="0" fontId="17" fillId="16" borderId="59" xfId="6" applyFont="1" applyFill="1" applyBorder="1" applyAlignment="1" applyProtection="1">
      <alignment horizontal="left"/>
      <protection locked="0"/>
    </xf>
    <xf numFmtId="0" fontId="12" fillId="0" borderId="0" xfId="6" applyFont="1" applyAlignment="1">
      <alignment horizontal="left" vertical="center" wrapText="1"/>
    </xf>
    <xf numFmtId="0" fontId="12" fillId="0" borderId="0" xfId="6" applyFont="1" applyAlignment="1">
      <alignment horizontal="left" wrapText="1"/>
    </xf>
    <xf numFmtId="0" fontId="10" fillId="0" borderId="2" xfId="6" applyFont="1" applyBorder="1" applyAlignment="1">
      <alignment horizontal="left" vertical="center" wrapText="1"/>
    </xf>
    <xf numFmtId="0" fontId="10" fillId="0" borderId="3" xfId="6" applyFont="1" applyBorder="1" applyAlignment="1">
      <alignment horizontal="left" vertical="center" wrapText="1"/>
    </xf>
    <xf numFmtId="0" fontId="32" fillId="11" borderId="5" xfId="6" applyFont="1" applyFill="1" applyBorder="1" applyAlignment="1">
      <alignment horizontal="left" vertical="center" wrapText="1"/>
    </xf>
    <xf numFmtId="0" fontId="8" fillId="0" borderId="5" xfId="6" applyFont="1" applyBorder="1" applyAlignment="1">
      <alignment horizontal="left" vertical="center" wrapText="1"/>
    </xf>
    <xf numFmtId="0" fontId="12" fillId="0" borderId="30" xfId="6" applyFont="1" applyBorder="1" applyAlignment="1">
      <alignment horizontal="left"/>
    </xf>
    <xf numFmtId="0" fontId="12" fillId="0" borderId="31" xfId="6" applyFont="1" applyBorder="1" applyAlignment="1">
      <alignment horizontal="left"/>
    </xf>
    <xf numFmtId="0" fontId="14" fillId="0" borderId="0" xfId="6" applyFont="1" applyAlignment="1">
      <alignment horizontal="left" vertical="center" wrapText="1"/>
    </xf>
    <xf numFmtId="0" fontId="51" fillId="12" borderId="9" xfId="1" applyFont="1" applyFill="1" applyBorder="1" applyAlignment="1">
      <alignment vertical="center"/>
    </xf>
    <xf numFmtId="0" fontId="51" fillId="12" borderId="4" xfId="1" applyFont="1" applyFill="1" applyBorder="1" applyAlignment="1">
      <alignment vertical="center"/>
    </xf>
    <xf numFmtId="0" fontId="51" fillId="12" borderId="10" xfId="1" applyFont="1" applyFill="1" applyBorder="1" applyAlignment="1">
      <alignment vertical="center"/>
    </xf>
    <xf numFmtId="0" fontId="12" fillId="12" borderId="8" xfId="0" applyFont="1" applyFill="1" applyBorder="1" applyAlignment="1">
      <alignment horizontal="left" vertical="center" wrapText="1"/>
    </xf>
    <xf numFmtId="0" fontId="12" fillId="12" borderId="11" xfId="0" applyFont="1" applyFill="1" applyBorder="1" applyAlignment="1">
      <alignment horizontal="left" vertical="center" wrapText="1"/>
    </xf>
    <xf numFmtId="0" fontId="12" fillId="12" borderId="1" xfId="0" applyFont="1" applyFill="1" applyBorder="1" applyAlignment="1">
      <alignment horizontal="left" vertical="center" wrapText="1"/>
    </xf>
    <xf numFmtId="0" fontId="53" fillId="10" borderId="8" xfId="0" applyFont="1" applyFill="1" applyBorder="1" applyAlignment="1">
      <alignment horizontal="center" vertical="center" textRotation="180" wrapText="1"/>
    </xf>
    <xf numFmtId="0" fontId="53" fillId="10" borderId="11" xfId="0" applyFont="1" applyFill="1" applyBorder="1" applyAlignment="1">
      <alignment horizontal="center" vertical="center" textRotation="180" wrapText="1"/>
    </xf>
    <xf numFmtId="0" fontId="12" fillId="12" borderId="2" xfId="0" applyFont="1" applyFill="1" applyBorder="1" applyAlignment="1">
      <alignment horizontal="left" vertical="center" wrapText="1"/>
    </xf>
    <xf numFmtId="0" fontId="12" fillId="12" borderId="3" xfId="0" applyFont="1" applyFill="1" applyBorder="1" applyAlignment="1">
      <alignment horizontal="left" vertical="center" wrapText="1"/>
    </xf>
    <xf numFmtId="0" fontId="12" fillId="12" borderId="5" xfId="0" applyFont="1" applyFill="1" applyBorder="1" applyAlignment="1">
      <alignment horizontal="left" vertical="center" wrapText="1"/>
    </xf>
    <xf numFmtId="0" fontId="14" fillId="4" borderId="1" xfId="0" applyFont="1" applyFill="1" applyBorder="1"/>
    <xf numFmtId="0" fontId="12" fillId="2" borderId="2" xfId="0" applyFont="1" applyFill="1" applyBorder="1" applyAlignment="1">
      <alignment horizontal="left" vertical="top" wrapText="1"/>
    </xf>
    <xf numFmtId="0" fontId="12" fillId="2" borderId="3" xfId="0" applyFont="1" applyFill="1" applyBorder="1" applyAlignment="1">
      <alignment horizontal="left" vertical="top" wrapText="1"/>
    </xf>
    <xf numFmtId="0" fontId="12" fillId="2" borderId="5" xfId="0" applyFont="1" applyFill="1" applyBorder="1" applyAlignment="1">
      <alignment horizontal="left" vertical="top" wrapText="1"/>
    </xf>
    <xf numFmtId="0" fontId="27" fillId="10" borderId="8" xfId="0" applyFont="1" applyFill="1" applyBorder="1" applyAlignment="1">
      <alignment horizontal="center" vertical="center" textRotation="180" wrapText="1"/>
    </xf>
    <xf numFmtId="0" fontId="27" fillId="10" borderId="11" xfId="0" applyFont="1" applyFill="1" applyBorder="1" applyAlignment="1">
      <alignment horizontal="center" vertical="center" textRotation="180" wrapText="1"/>
    </xf>
    <xf numFmtId="0" fontId="12" fillId="12" borderId="12" xfId="0" applyFont="1" applyFill="1" applyBorder="1" applyAlignment="1">
      <alignment horizontal="left" vertical="center" wrapText="1"/>
    </xf>
    <xf numFmtId="0" fontId="12" fillId="12" borderId="0" xfId="0" applyFont="1" applyFill="1" applyAlignment="1">
      <alignment horizontal="left" vertical="center" wrapText="1"/>
    </xf>
    <xf numFmtId="0" fontId="12" fillId="12" borderId="22" xfId="0" applyFont="1" applyFill="1" applyBorder="1" applyAlignment="1">
      <alignment horizontal="left" vertical="center" wrapText="1"/>
    </xf>
    <xf numFmtId="0" fontId="12" fillId="12" borderId="9" xfId="0" applyFont="1" applyFill="1" applyBorder="1" applyAlignment="1">
      <alignment horizontal="left" vertical="center" wrapText="1"/>
    </xf>
    <xf numFmtId="0" fontId="12" fillId="12" borderId="4" xfId="0" applyFont="1" applyFill="1" applyBorder="1" applyAlignment="1">
      <alignment horizontal="left" vertical="center" wrapText="1"/>
    </xf>
    <xf numFmtId="0" fontId="12" fillId="12" borderId="10" xfId="0" applyFont="1" applyFill="1" applyBorder="1" applyAlignment="1">
      <alignment horizontal="left" vertical="center" wrapText="1"/>
    </xf>
    <xf numFmtId="0" fontId="53" fillId="10" borderId="8" xfId="0" applyFont="1" applyFill="1" applyBorder="1" applyAlignment="1">
      <alignment horizontal="center" vertical="center" wrapText="1"/>
    </xf>
    <xf numFmtId="0" fontId="53" fillId="10" borderId="11" xfId="0" applyFont="1" applyFill="1" applyBorder="1" applyAlignment="1">
      <alignment horizontal="center" vertical="center" wrapText="1"/>
    </xf>
    <xf numFmtId="0" fontId="12" fillId="12" borderId="8" xfId="0" applyFont="1" applyFill="1" applyBorder="1" applyAlignment="1">
      <alignment horizontal="center" vertical="center"/>
    </xf>
    <xf numFmtId="0" fontId="12" fillId="12" borderId="13" xfId="0" applyFont="1" applyFill="1" applyBorder="1" applyAlignment="1">
      <alignment horizontal="center" vertical="center"/>
    </xf>
    <xf numFmtId="0" fontId="12" fillId="12" borderId="11" xfId="0" applyFont="1" applyFill="1" applyBorder="1" applyAlignment="1">
      <alignment horizontal="center" vertical="center"/>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5" xfId="0" applyFont="1" applyFill="1" applyBorder="1" applyAlignment="1">
      <alignment horizontal="center" vertical="center"/>
    </xf>
    <xf numFmtId="0" fontId="53" fillId="10" borderId="2" xfId="0" applyFont="1" applyFill="1" applyBorder="1" applyAlignment="1">
      <alignment horizontal="center" vertical="center" wrapText="1"/>
    </xf>
    <xf numFmtId="0" fontId="53" fillId="10" borderId="5" xfId="0" applyFont="1" applyFill="1" applyBorder="1" applyAlignment="1">
      <alignment horizontal="center" vertical="center" wrapText="1"/>
    </xf>
    <xf numFmtId="0" fontId="53" fillId="10" borderId="3" xfId="0" applyFont="1" applyFill="1" applyBorder="1" applyAlignment="1">
      <alignment horizontal="center" vertical="center" wrapText="1"/>
    </xf>
    <xf numFmtId="0" fontId="53" fillId="10" borderId="1" xfId="0" applyFont="1" applyFill="1" applyBorder="1" applyAlignment="1">
      <alignment horizontal="center" vertical="center" wrapText="1"/>
    </xf>
    <xf numFmtId="0" fontId="53" fillId="10" borderId="13" xfId="0" applyFont="1" applyFill="1" applyBorder="1" applyAlignment="1">
      <alignment horizontal="center" vertical="center" wrapText="1"/>
    </xf>
    <xf numFmtId="0" fontId="53" fillId="10" borderId="6" xfId="0" applyFont="1" applyFill="1" applyBorder="1" applyAlignment="1">
      <alignment horizontal="center" vertical="center" wrapText="1"/>
    </xf>
    <xf numFmtId="0" fontId="53" fillId="10" borderId="7" xfId="0" applyFont="1" applyFill="1" applyBorder="1" applyAlignment="1">
      <alignment horizontal="center" vertical="center" wrapText="1"/>
    </xf>
    <xf numFmtId="0" fontId="53" fillId="10" borderId="9" xfId="0" applyFont="1" applyFill="1" applyBorder="1" applyAlignment="1">
      <alignment horizontal="center" vertical="center" wrapText="1"/>
    </xf>
    <xf numFmtId="0" fontId="53" fillId="10" borderId="10" xfId="0" applyFont="1" applyFill="1" applyBorder="1" applyAlignment="1">
      <alignment horizontal="center" vertical="center" wrapText="1"/>
    </xf>
    <xf numFmtId="0" fontId="52" fillId="10" borderId="1" xfId="0" applyFont="1" applyFill="1" applyBorder="1" applyAlignment="1">
      <alignment vertical="center" wrapText="1"/>
    </xf>
    <xf numFmtId="0" fontId="52" fillId="10" borderId="8" xfId="0" applyFont="1" applyFill="1" applyBorder="1" applyAlignment="1">
      <alignment horizontal="center" vertical="center" wrapText="1"/>
    </xf>
    <xf numFmtId="0" fontId="52" fillId="10" borderId="13" xfId="0" applyFont="1" applyFill="1" applyBorder="1" applyAlignment="1">
      <alignment horizontal="center" vertical="center" wrapText="1"/>
    </xf>
    <xf numFmtId="0" fontId="52" fillId="10" borderId="11" xfId="0" applyFont="1" applyFill="1" applyBorder="1" applyAlignment="1">
      <alignment horizontal="center" vertical="center" wrapText="1"/>
    </xf>
    <xf numFmtId="0" fontId="52" fillId="10" borderId="1" xfId="0" applyFont="1" applyFill="1" applyBorder="1" applyAlignment="1">
      <alignment horizontal="center" vertical="center" wrapText="1"/>
    </xf>
    <xf numFmtId="0" fontId="12" fillId="0" borderId="1" xfId="5" applyFont="1" applyBorder="1" applyAlignment="1">
      <alignment vertical="top" wrapText="1"/>
    </xf>
    <xf numFmtId="0" fontId="12" fillId="0" borderId="2" xfId="5" applyFont="1" applyBorder="1" applyAlignment="1">
      <alignment vertical="top" wrapText="1"/>
    </xf>
    <xf numFmtId="0" fontId="12" fillId="0" borderId="3" xfId="5" applyFont="1" applyBorder="1" applyAlignment="1">
      <alignment vertical="top" wrapText="1"/>
    </xf>
    <xf numFmtId="0" fontId="12" fillId="0" borderId="5" xfId="5" applyFont="1" applyBorder="1" applyAlignment="1">
      <alignment vertical="top" wrapText="1"/>
    </xf>
    <xf numFmtId="0" fontId="17" fillId="0" borderId="1" xfId="5" applyFont="1" applyBorder="1" applyAlignment="1">
      <alignment vertical="top" wrapText="1"/>
    </xf>
    <xf numFmtId="0" fontId="17" fillId="0" borderId="8" xfId="5" applyFont="1" applyBorder="1" applyAlignment="1">
      <alignment horizontal="center" vertical="center" wrapText="1"/>
    </xf>
    <xf numFmtId="0" fontId="17" fillId="0" borderId="13" xfId="5" applyFont="1" applyBorder="1" applyAlignment="1">
      <alignment horizontal="center" vertical="center" wrapText="1"/>
    </xf>
    <xf numFmtId="0" fontId="17" fillId="0" borderId="11" xfId="5" applyFont="1" applyBorder="1" applyAlignment="1">
      <alignment horizontal="center" vertical="center" wrapText="1"/>
    </xf>
    <xf numFmtId="0" fontId="17" fillId="0" borderId="8" xfId="5" applyFont="1" applyBorder="1" applyAlignment="1">
      <alignment vertical="center" wrapText="1"/>
    </xf>
    <xf numFmtId="0" fontId="17" fillId="0" borderId="13" xfId="5" applyFont="1" applyBorder="1" applyAlignment="1">
      <alignment vertical="center" wrapText="1"/>
    </xf>
    <xf numFmtId="0" fontId="17" fillId="0" borderId="11" xfId="5" applyFont="1" applyBorder="1" applyAlignment="1">
      <alignment vertical="center" wrapText="1"/>
    </xf>
    <xf numFmtId="0" fontId="12" fillId="0" borderId="6" xfId="5" applyFont="1" applyBorder="1" applyAlignment="1">
      <alignment vertical="top" wrapText="1"/>
    </xf>
    <xf numFmtId="0" fontId="12" fillId="0" borderId="14" xfId="5" applyFont="1" applyBorder="1" applyAlignment="1">
      <alignment vertical="top" wrapText="1"/>
    </xf>
    <xf numFmtId="0" fontId="12" fillId="0" borderId="7" xfId="5" applyFont="1" applyBorder="1" applyAlignment="1">
      <alignment vertical="top" wrapText="1"/>
    </xf>
    <xf numFmtId="0" fontId="12" fillId="0" borderId="0" xfId="5" applyFont="1" applyAlignment="1">
      <alignment vertical="top" wrapText="1"/>
    </xf>
    <xf numFmtId="0" fontId="12" fillId="0" borderId="22" xfId="5" applyFont="1" applyBorder="1" applyAlignment="1">
      <alignment vertical="top" wrapText="1"/>
    </xf>
    <xf numFmtId="0" fontId="12" fillId="0" borderId="4" xfId="5" applyFont="1" applyBorder="1" applyAlignment="1">
      <alignment vertical="top" wrapText="1"/>
    </xf>
    <xf numFmtId="0" fontId="12" fillId="0" borderId="10" xfId="5" applyFont="1" applyBorder="1" applyAlignment="1">
      <alignment vertical="top" wrapText="1"/>
    </xf>
    <xf numFmtId="0" fontId="21" fillId="0" borderId="0" xfId="5" applyFont="1" applyAlignment="1">
      <alignment vertical="top" wrapText="1"/>
    </xf>
    <xf numFmtId="0" fontId="12" fillId="0" borderId="8" xfId="5" applyFont="1" applyBorder="1" applyAlignment="1">
      <alignment horizontal="left" vertical="top" wrapText="1"/>
    </xf>
    <xf numFmtId="0" fontId="12" fillId="0" borderId="13" xfId="5" applyFont="1" applyBorder="1" applyAlignment="1">
      <alignment horizontal="left" vertical="top" wrapText="1"/>
    </xf>
    <xf numFmtId="0" fontId="12" fillId="0" borderId="1" xfId="5" applyFont="1" applyBorder="1" applyAlignment="1">
      <alignment horizontal="left" vertical="top" wrapText="1"/>
    </xf>
    <xf numFmtId="0" fontId="20" fillId="13" borderId="2" xfId="5" applyFont="1" applyFill="1" applyBorder="1" applyAlignment="1">
      <alignment wrapText="1"/>
    </xf>
    <xf numFmtId="0" fontId="20" fillId="13" borderId="3" xfId="5" applyFont="1" applyFill="1" applyBorder="1" applyAlignment="1">
      <alignment wrapText="1"/>
    </xf>
    <xf numFmtId="0" fontId="20" fillId="13" borderId="5" xfId="5" applyFont="1" applyFill="1" applyBorder="1" applyAlignment="1">
      <alignment wrapText="1"/>
    </xf>
    <xf numFmtId="0" fontId="12" fillId="0" borderId="2" xfId="5" applyFont="1" applyBorder="1" applyAlignment="1">
      <alignment vertical="center" wrapText="1"/>
    </xf>
    <xf numFmtId="0" fontId="12" fillId="0" borderId="3" xfId="5" applyFont="1" applyBorder="1" applyAlignment="1">
      <alignment vertical="center" wrapText="1"/>
    </xf>
    <xf numFmtId="0" fontId="12" fillId="0" borderId="5" xfId="5" applyFont="1" applyBorder="1" applyAlignment="1">
      <alignment vertical="center" wrapText="1"/>
    </xf>
    <xf numFmtId="0" fontId="12" fillId="0" borderId="8" xfId="5" applyFont="1" applyBorder="1" applyAlignment="1">
      <alignment vertical="top" wrapText="1"/>
    </xf>
    <xf numFmtId="0" fontId="12" fillId="0" borderId="11" xfId="5" applyFont="1" applyBorder="1" applyAlignment="1">
      <alignment vertical="top" wrapText="1"/>
    </xf>
    <xf numFmtId="0" fontId="12" fillId="3" borderId="2" xfId="5" applyFont="1" applyFill="1" applyBorder="1" applyAlignment="1">
      <alignment horizontal="center" vertical="top" wrapText="1"/>
    </xf>
    <xf numFmtId="0" fontId="12" fillId="3" borderId="3" xfId="5" applyFont="1" applyFill="1" applyBorder="1" applyAlignment="1">
      <alignment horizontal="center" vertical="top" wrapText="1"/>
    </xf>
    <xf numFmtId="0" fontId="12" fillId="3" borderId="24" xfId="5" applyFont="1" applyFill="1" applyBorder="1" applyAlignment="1">
      <alignment horizontal="center" vertical="top" wrapText="1"/>
    </xf>
    <xf numFmtId="0" fontId="20" fillId="3" borderId="8" xfId="5" applyFont="1" applyFill="1" applyBorder="1" applyAlignment="1">
      <alignment horizontal="center" vertical="center" wrapText="1"/>
    </xf>
    <xf numFmtId="0" fontId="20" fillId="3" borderId="11" xfId="5" applyFont="1" applyFill="1" applyBorder="1" applyAlignment="1">
      <alignment horizontal="center" vertical="center" wrapText="1"/>
    </xf>
    <xf numFmtId="0" fontId="20" fillId="3" borderId="2" xfId="5" applyFont="1" applyFill="1" applyBorder="1" applyAlignment="1">
      <alignment horizontal="center" vertical="center" wrapText="1"/>
    </xf>
    <xf numFmtId="0" fontId="20" fillId="3" borderId="3" xfId="5" applyFont="1" applyFill="1" applyBorder="1" applyAlignment="1">
      <alignment horizontal="center" vertical="center" wrapText="1"/>
    </xf>
    <xf numFmtId="0" fontId="14" fillId="3" borderId="15" xfId="5" applyFont="1" applyFill="1" applyBorder="1" applyAlignment="1">
      <alignment horizontal="center" vertical="center" wrapText="1"/>
    </xf>
    <xf numFmtId="0" fontId="14" fillId="3" borderId="17" xfId="5" applyFont="1" applyFill="1" applyBorder="1" applyAlignment="1">
      <alignment horizontal="center" vertical="center" wrapText="1"/>
    </xf>
    <xf numFmtId="0" fontId="20" fillId="3" borderId="6" xfId="5" applyFont="1" applyFill="1" applyBorder="1" applyAlignment="1">
      <alignment horizontal="left" vertical="center" wrapText="1"/>
    </xf>
    <xf numFmtId="0" fontId="20" fillId="3" borderId="7" xfId="5" applyFont="1" applyFill="1" applyBorder="1" applyAlignment="1">
      <alignment horizontal="left" vertical="center" wrapText="1"/>
    </xf>
    <xf numFmtId="0" fontId="20" fillId="3" borderId="9" xfId="5" applyFont="1" applyFill="1" applyBorder="1" applyAlignment="1">
      <alignment horizontal="left" vertical="center" wrapText="1"/>
    </xf>
    <xf numFmtId="0" fontId="20" fillId="3" borderId="10" xfId="5" applyFont="1" applyFill="1" applyBorder="1" applyAlignment="1">
      <alignment horizontal="left" vertical="center" wrapText="1"/>
    </xf>
    <xf numFmtId="0" fontId="20" fillId="3" borderId="8" xfId="5" applyFont="1" applyFill="1" applyBorder="1" applyAlignment="1">
      <alignment vertical="center"/>
    </xf>
    <xf numFmtId="0" fontId="20" fillId="3" borderId="11" xfId="5" applyFont="1" applyFill="1" applyBorder="1" applyAlignment="1">
      <alignment vertical="center"/>
    </xf>
    <xf numFmtId="0" fontId="20" fillId="3" borderId="8" xfId="5" applyFont="1" applyFill="1" applyBorder="1" applyAlignment="1">
      <alignment vertical="center" wrapText="1"/>
    </xf>
    <xf numFmtId="0" fontId="20" fillId="3" borderId="11" xfId="5" applyFont="1" applyFill="1" applyBorder="1" applyAlignment="1">
      <alignment vertical="center" wrapText="1"/>
    </xf>
    <xf numFmtId="0" fontId="17" fillId="0" borderId="8" xfId="5" applyFont="1" applyBorder="1" applyAlignment="1">
      <alignment horizontal="left" vertical="top" wrapText="1"/>
    </xf>
    <xf numFmtId="0" fontId="17" fillId="0" borderId="13" xfId="5" applyFont="1" applyBorder="1" applyAlignment="1">
      <alignment horizontal="left" vertical="top" wrapText="1"/>
    </xf>
    <xf numFmtId="0" fontId="17" fillId="0" borderId="1" xfId="5" applyFont="1" applyBorder="1" applyAlignment="1">
      <alignment horizontal="left" vertical="top" wrapText="1"/>
    </xf>
    <xf numFmtId="0" fontId="17" fillId="0" borderId="0" xfId="5" applyFont="1" applyAlignment="1">
      <alignment vertical="top" wrapText="1"/>
    </xf>
    <xf numFmtId="0" fontId="44" fillId="0" borderId="8" xfId="5" applyFont="1" applyBorder="1" applyAlignment="1">
      <alignment vertical="top" wrapText="1"/>
    </xf>
    <xf numFmtId="0" fontId="44" fillId="0" borderId="11" xfId="5" applyFont="1" applyBorder="1" applyAlignment="1">
      <alignment vertical="top" wrapText="1"/>
    </xf>
  </cellXfs>
  <cellStyles count="9">
    <cellStyle name="Hyperlink" xfId="1" builtinId="8"/>
    <cellStyle name="Normal" xfId="0" builtinId="0"/>
    <cellStyle name="Normal 2" xfId="4" xr:uid="{6FCB3AE9-AD13-4693-BD6B-0F72705F4B97}"/>
    <cellStyle name="Normal 2 2" xfId="6" xr:uid="{48CA9246-3BF4-4E08-9E8C-719317192589}"/>
    <cellStyle name="Normal 2 2 2" xfId="2" xr:uid="{00000000-0005-0000-0000-000031000000}"/>
    <cellStyle name="Normal 3" xfId="5" xr:uid="{20DBF906-3C3A-41E9-A65C-2823E1BA18E9}"/>
    <cellStyle name="Normal 3 2" xfId="3" xr:uid="{00000000-0005-0000-0000-000032000000}"/>
    <cellStyle name="Normal 4" xfId="7" xr:uid="{2CAC968F-5FB4-4E08-ACE7-99D833D0EC6A}"/>
    <cellStyle name="Normal 5" xfId="8" xr:uid="{B3F0B931-90AD-4B99-B9C0-62733FE1B4FA}"/>
  </cellStyles>
  <dxfs count="88">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rgb="FFFFC000"/>
        </patternFill>
      </fill>
    </dxf>
    <dxf>
      <fill>
        <patternFill>
          <bgColor theme="2" tint="-0.24994659260841701"/>
        </patternFill>
      </fill>
    </dxf>
    <dxf>
      <fill>
        <patternFill>
          <bgColor rgb="FFFFCCCC"/>
        </patternFill>
      </fill>
    </dxf>
  </dxfs>
  <tableStyles count="0" defaultTableStyle="TableStyleMedium2" defaultPivotStyle="PivotStyleMedium9"/>
  <colors>
    <mruColors>
      <color rgb="FF005EA8"/>
      <color rgb="FFCC0066"/>
      <color rgb="FF00A2AA"/>
      <color rgb="FFCDFDFF"/>
      <color rgb="FFFFFF99"/>
      <color rgb="FF4F81BD"/>
      <color rgb="FFFFCCCC"/>
      <color rgb="FF9933FF"/>
      <color rgb="FFFFFF66"/>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image" Target="cid:image003.jpg@01D7C048.9DF35FF0"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2</xdr:col>
      <xdr:colOff>44450</xdr:colOff>
      <xdr:row>49</xdr:row>
      <xdr:rowOff>44450</xdr:rowOff>
    </xdr:from>
    <xdr:to>
      <xdr:col>7</xdr:col>
      <xdr:colOff>191135</xdr:colOff>
      <xdr:row>52</xdr:row>
      <xdr:rowOff>168275</xdr:rowOff>
    </xdr:to>
    <xdr:pic>
      <xdr:nvPicPr>
        <xdr:cNvPr id="2" name="Picture 1">
          <a:extLst>
            <a:ext uri="{FF2B5EF4-FFF2-40B4-BE49-F238E27FC236}">
              <a16:creationId xmlns:a16="http://schemas.microsoft.com/office/drawing/2014/main" id="{2D8C3FE5-4B0F-466E-8094-2732BA4D236D}"/>
            </a:ext>
          </a:extLst>
        </xdr:cNvPr>
        <xdr:cNvPicPr>
          <a:picLocks noChangeAspect="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977900" y="7102475"/>
          <a:ext cx="5480685" cy="695325"/>
        </a:xfrm>
        <a:prstGeom prst="rect">
          <a:avLst/>
        </a:prstGeom>
        <a:noFill/>
        <a:ln>
          <a:noFill/>
        </a:ln>
      </xdr:spPr>
    </xdr:pic>
    <xdr:clientData/>
  </xdr:twoCellAnchor>
  <xdr:twoCellAnchor editAs="oneCell">
    <xdr:from>
      <xdr:col>2</xdr:col>
      <xdr:colOff>19050</xdr:colOff>
      <xdr:row>94</xdr:row>
      <xdr:rowOff>38100</xdr:rowOff>
    </xdr:from>
    <xdr:to>
      <xdr:col>7</xdr:col>
      <xdr:colOff>266700</xdr:colOff>
      <xdr:row>134</xdr:row>
      <xdr:rowOff>125286</xdr:rowOff>
    </xdr:to>
    <xdr:pic>
      <xdr:nvPicPr>
        <xdr:cNvPr id="3" name="Picture 2">
          <a:extLst>
            <a:ext uri="{FF2B5EF4-FFF2-40B4-BE49-F238E27FC236}">
              <a16:creationId xmlns:a16="http://schemas.microsoft.com/office/drawing/2014/main" id="{DAC3BFAB-A20D-4F1C-B640-708CC241214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52500" y="17097375"/>
          <a:ext cx="5581650" cy="77008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361950</xdr:colOff>
      <xdr:row>1</xdr:row>
      <xdr:rowOff>23337</xdr:rowOff>
    </xdr:from>
    <xdr:ext cx="2752726" cy="963480"/>
    <xdr:pic>
      <xdr:nvPicPr>
        <xdr:cNvPr id="2" name="Picture 1">
          <a:extLst>
            <a:ext uri="{FF2B5EF4-FFF2-40B4-BE49-F238E27FC236}">
              <a16:creationId xmlns:a16="http://schemas.microsoft.com/office/drawing/2014/main" id="{1D04A467-C13B-4300-994E-3E2377E266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91275" y="109062"/>
          <a:ext cx="2752726" cy="96348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5</xdr:col>
      <xdr:colOff>266699</xdr:colOff>
      <xdr:row>1</xdr:row>
      <xdr:rowOff>66674</xdr:rowOff>
    </xdr:from>
    <xdr:ext cx="3092257" cy="1082319"/>
    <xdr:pic>
      <xdr:nvPicPr>
        <xdr:cNvPr id="2" name="Picture 1">
          <a:extLst>
            <a:ext uri="{FF2B5EF4-FFF2-40B4-BE49-F238E27FC236}">
              <a16:creationId xmlns:a16="http://schemas.microsoft.com/office/drawing/2014/main" id="{BF0D595B-4A49-4B6E-A84B-FF6AFC32E3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62624" y="152399"/>
          <a:ext cx="3092257" cy="1082319"/>
        </a:xfrm>
        <a:prstGeom prst="rect">
          <a:avLst/>
        </a:prstGeom>
      </xdr:spPr>
    </xdr:pic>
    <xdr:clientData/>
  </xdr:oneCellAnchor>
  <xdr:oneCellAnchor>
    <xdr:from>
      <xdr:col>8</xdr:col>
      <xdr:colOff>79375</xdr:colOff>
      <xdr:row>5</xdr:row>
      <xdr:rowOff>31750</xdr:rowOff>
    </xdr:from>
    <xdr:ext cx="2305055" cy="655949"/>
    <xdr:sp macro="" textlink="">
      <xdr:nvSpPr>
        <xdr:cNvPr id="3" name="TextBox 2">
          <a:extLst>
            <a:ext uri="{FF2B5EF4-FFF2-40B4-BE49-F238E27FC236}">
              <a16:creationId xmlns:a16="http://schemas.microsoft.com/office/drawing/2014/main" id="{C6B6E8B0-4A04-4846-A74F-5D3B73EB38FC}"/>
            </a:ext>
          </a:extLst>
        </xdr:cNvPr>
        <xdr:cNvSpPr txBox="1"/>
      </xdr:nvSpPr>
      <xdr:spPr>
        <a:xfrm>
          <a:off x="10088563" y="1587500"/>
          <a:ext cx="2305055" cy="655949"/>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fr-BE" sz="1800" b="1">
              <a:solidFill>
                <a:srgbClr val="FF0000"/>
              </a:solidFill>
            </a:rPr>
            <a:t>Please</a:t>
          </a:r>
          <a:r>
            <a:rPr lang="fr-BE" sz="1800" b="1" baseline="0">
              <a:solidFill>
                <a:srgbClr val="FF0000"/>
              </a:solidFill>
            </a:rPr>
            <a:t> check ReadMe </a:t>
          </a:r>
        </a:p>
        <a:p>
          <a:pPr algn="ctr"/>
          <a:r>
            <a:rPr lang="fr-BE" sz="1800" b="1" baseline="0">
              <a:solidFill>
                <a:srgbClr val="FF0000"/>
              </a:solidFill>
            </a:rPr>
            <a:t>before answering</a:t>
          </a:r>
          <a:endParaRPr lang="fr-BE" sz="1800">
            <a:solidFill>
              <a:srgbClr val="FF0000"/>
            </a:solidFill>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472722</xdr:colOff>
      <xdr:row>2</xdr:row>
      <xdr:rowOff>49390</xdr:rowOff>
    </xdr:from>
    <xdr:ext cx="2305055" cy="655949"/>
    <xdr:sp macro="" textlink="">
      <xdr:nvSpPr>
        <xdr:cNvPr id="2" name="TextBox 1">
          <a:extLst>
            <a:ext uri="{FF2B5EF4-FFF2-40B4-BE49-F238E27FC236}">
              <a16:creationId xmlns:a16="http://schemas.microsoft.com/office/drawing/2014/main" id="{9734693F-5876-4455-882A-5D4F319293E0}"/>
            </a:ext>
          </a:extLst>
        </xdr:cNvPr>
        <xdr:cNvSpPr txBox="1"/>
      </xdr:nvSpPr>
      <xdr:spPr>
        <a:xfrm>
          <a:off x="6900333" y="345723"/>
          <a:ext cx="2305055" cy="655949"/>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fr-BE" sz="1800" b="1">
              <a:solidFill>
                <a:srgbClr val="FF0000"/>
              </a:solidFill>
            </a:rPr>
            <a:t>Please</a:t>
          </a:r>
          <a:r>
            <a:rPr lang="fr-BE" sz="1800" b="1" baseline="0">
              <a:solidFill>
                <a:srgbClr val="FF0000"/>
              </a:solidFill>
            </a:rPr>
            <a:t> check ReadMe </a:t>
          </a:r>
        </a:p>
        <a:p>
          <a:pPr algn="ctr"/>
          <a:r>
            <a:rPr lang="fr-BE" sz="1800" b="1" baseline="0">
              <a:solidFill>
                <a:srgbClr val="FF0000"/>
              </a:solidFill>
            </a:rPr>
            <a:t>before answering</a:t>
          </a:r>
          <a:endParaRPr lang="fr-BE" sz="1800">
            <a:solidFill>
              <a:srgbClr val="FF0000"/>
            </a:solidFill>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12</xdr:col>
      <xdr:colOff>6173</xdr:colOff>
      <xdr:row>2</xdr:row>
      <xdr:rowOff>9594</xdr:rowOff>
    </xdr:from>
    <xdr:ext cx="3279744" cy="1219565"/>
    <xdr:sp macro="" textlink="">
      <xdr:nvSpPr>
        <xdr:cNvPr id="2" name="TextBox 1">
          <a:extLst>
            <a:ext uri="{FF2B5EF4-FFF2-40B4-BE49-F238E27FC236}">
              <a16:creationId xmlns:a16="http://schemas.microsoft.com/office/drawing/2014/main" id="{4FFF5753-A057-9C39-9199-24C175B2D1A1}"/>
            </a:ext>
          </a:extLst>
        </xdr:cNvPr>
        <xdr:cNvSpPr txBox="1"/>
      </xdr:nvSpPr>
      <xdr:spPr>
        <a:xfrm>
          <a:off x="13289885" y="266036"/>
          <a:ext cx="3279744" cy="1219565"/>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BE" sz="1800" b="1">
              <a:solidFill>
                <a:srgbClr val="FF0000"/>
              </a:solidFill>
            </a:rPr>
            <a:t>NEW : 3 separate</a:t>
          </a:r>
          <a:r>
            <a:rPr lang="fr-BE" sz="1800" b="1" baseline="0">
              <a:solidFill>
                <a:srgbClr val="FF0000"/>
              </a:solidFill>
            </a:rPr>
            <a:t> lists "sheet 3":</a:t>
          </a:r>
        </a:p>
        <a:p>
          <a:r>
            <a:rPr lang="fr-BE" sz="1800" baseline="0">
              <a:solidFill>
                <a:srgbClr val="FF0000"/>
              </a:solidFill>
            </a:rPr>
            <a:t>- 3.1 non-synchronous units</a:t>
          </a:r>
        </a:p>
        <a:p>
          <a:r>
            <a:rPr lang="fr-BE" sz="1800" baseline="0">
              <a:solidFill>
                <a:srgbClr val="FF0000"/>
              </a:solidFill>
            </a:rPr>
            <a:t>- 3.2 synchronous units</a:t>
          </a:r>
        </a:p>
        <a:p>
          <a:r>
            <a:rPr lang="fr-BE" sz="1800" baseline="0">
              <a:solidFill>
                <a:srgbClr val="FF0000"/>
              </a:solidFill>
            </a:rPr>
            <a:t>- 3.3 emergency groups</a:t>
          </a:r>
          <a:endParaRPr lang="fr-BE" sz="1800">
            <a:solidFill>
              <a:srgbClr val="FF0000"/>
            </a:solidFill>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12</xdr:col>
      <xdr:colOff>0</xdr:colOff>
      <xdr:row>2</xdr:row>
      <xdr:rowOff>5783</xdr:rowOff>
    </xdr:from>
    <xdr:ext cx="3279744" cy="1219565"/>
    <xdr:sp macro="" textlink="">
      <xdr:nvSpPr>
        <xdr:cNvPr id="3" name="TextBox 2">
          <a:extLst>
            <a:ext uri="{FF2B5EF4-FFF2-40B4-BE49-F238E27FC236}">
              <a16:creationId xmlns:a16="http://schemas.microsoft.com/office/drawing/2014/main" id="{E6A60AEC-41BA-467D-8DFE-0952ABDC0108}"/>
            </a:ext>
          </a:extLst>
        </xdr:cNvPr>
        <xdr:cNvSpPr txBox="1"/>
      </xdr:nvSpPr>
      <xdr:spPr>
        <a:xfrm>
          <a:off x="13283712" y="262225"/>
          <a:ext cx="3279744" cy="1219565"/>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BE" sz="1800" b="1">
              <a:solidFill>
                <a:srgbClr val="FF0000"/>
              </a:solidFill>
            </a:rPr>
            <a:t>NEW : 3 separate</a:t>
          </a:r>
          <a:r>
            <a:rPr lang="fr-BE" sz="1800" b="1" baseline="0">
              <a:solidFill>
                <a:srgbClr val="FF0000"/>
              </a:solidFill>
            </a:rPr>
            <a:t> lists "sheet 3":</a:t>
          </a:r>
        </a:p>
        <a:p>
          <a:r>
            <a:rPr lang="fr-BE" sz="1800" baseline="0">
              <a:solidFill>
                <a:srgbClr val="FF0000"/>
              </a:solidFill>
            </a:rPr>
            <a:t>- 3.1 non-synchronous units</a:t>
          </a:r>
        </a:p>
        <a:p>
          <a:r>
            <a:rPr lang="fr-BE" sz="1800" baseline="0">
              <a:solidFill>
                <a:srgbClr val="FF0000"/>
              </a:solidFill>
            </a:rPr>
            <a:t>- 3.2 synchronous units</a:t>
          </a:r>
        </a:p>
        <a:p>
          <a:r>
            <a:rPr lang="fr-BE" sz="1800" baseline="0">
              <a:solidFill>
                <a:srgbClr val="FF0000"/>
              </a:solidFill>
            </a:rPr>
            <a:t>- 3.3 emergency groups</a:t>
          </a:r>
          <a:endParaRPr lang="fr-BE" sz="1800">
            <a:solidFill>
              <a:srgbClr val="FF0000"/>
            </a:solidFill>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12</xdr:col>
      <xdr:colOff>6542</xdr:colOff>
      <xdr:row>2</xdr:row>
      <xdr:rowOff>0</xdr:rowOff>
    </xdr:from>
    <xdr:ext cx="3279744" cy="1219565"/>
    <xdr:sp macro="" textlink="">
      <xdr:nvSpPr>
        <xdr:cNvPr id="2" name="TextBox 1">
          <a:extLst>
            <a:ext uri="{FF2B5EF4-FFF2-40B4-BE49-F238E27FC236}">
              <a16:creationId xmlns:a16="http://schemas.microsoft.com/office/drawing/2014/main" id="{4454819C-E4A8-4E62-885B-4BD28C1F7DB3}"/>
            </a:ext>
          </a:extLst>
        </xdr:cNvPr>
        <xdr:cNvSpPr txBox="1"/>
      </xdr:nvSpPr>
      <xdr:spPr>
        <a:xfrm>
          <a:off x="13302128" y="256190"/>
          <a:ext cx="3279744" cy="1219565"/>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BE" sz="1800" b="1">
              <a:solidFill>
                <a:srgbClr val="FF0000"/>
              </a:solidFill>
            </a:rPr>
            <a:t>NEW : 3 separate</a:t>
          </a:r>
          <a:r>
            <a:rPr lang="fr-BE" sz="1800" b="1" baseline="0">
              <a:solidFill>
                <a:srgbClr val="FF0000"/>
              </a:solidFill>
            </a:rPr>
            <a:t> lists "sheet 3":</a:t>
          </a:r>
        </a:p>
        <a:p>
          <a:r>
            <a:rPr lang="fr-BE" sz="1800" baseline="0">
              <a:solidFill>
                <a:srgbClr val="FF0000"/>
              </a:solidFill>
            </a:rPr>
            <a:t>- 3.1 non-synchronous units</a:t>
          </a:r>
        </a:p>
        <a:p>
          <a:r>
            <a:rPr lang="fr-BE" sz="1800" baseline="0">
              <a:solidFill>
                <a:srgbClr val="FF0000"/>
              </a:solidFill>
            </a:rPr>
            <a:t>- 3.2 synchronous units</a:t>
          </a:r>
        </a:p>
        <a:p>
          <a:r>
            <a:rPr lang="fr-BE" sz="1800" baseline="0">
              <a:solidFill>
                <a:srgbClr val="FF0000"/>
              </a:solidFill>
            </a:rPr>
            <a:t>- 3.3 emergency groups</a:t>
          </a:r>
          <a:endParaRPr lang="fr-BE" sz="1800">
            <a:solidFill>
              <a:srgbClr val="FF0000"/>
            </a:solidFill>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synergrid.be/images/downloads/INFO_fabrikanten_2024.11_C10-11_ed2.3_plug-and-play_EN.pdf" TargetMode="External"/><Relationship Id="rId2" Type="http://schemas.openxmlformats.org/officeDocument/2006/relationships/hyperlink" Target="https://www.synergrid.be/images/downloads/INFO_fabrikanten_2024.11_C10-11_ed2.3_plug-and-play_FR.pdf" TargetMode="External"/><Relationship Id="rId1" Type="http://schemas.openxmlformats.org/officeDocument/2006/relationships/hyperlink" Target="https://www.synergrid.be/images/downloads/INFO_fabrikanten_2024.11_C10-11_ed2.3_plug-and-play_NL.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s://www.synergrid.be/images/downloads/S1-01_EN_Procedure_Homologation_of_materials.pdf"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7ED15-5C27-41EA-B031-7B4D2A7BE9D6}">
  <sheetPr>
    <tabColor rgb="FFFFC000"/>
    <pageSetUpPr fitToPage="1"/>
  </sheetPr>
  <dimension ref="B2:Q93"/>
  <sheetViews>
    <sheetView tabSelected="1" zoomScaleNormal="100" zoomScaleSheetLayoutView="100" workbookViewId="0">
      <selection activeCell="D4" sqref="D4"/>
    </sheetView>
  </sheetViews>
  <sheetFormatPr defaultColWidth="9.140625" defaultRowHeight="15"/>
  <cols>
    <col min="1" max="1" width="3.28515625" style="298" customWidth="1"/>
    <col min="2" max="4" width="10.7109375" style="298" customWidth="1"/>
    <col min="5" max="5" width="40.28515625" style="298" customWidth="1"/>
    <col min="6" max="16384" width="9.140625" style="298"/>
  </cols>
  <sheetData>
    <row r="2" spans="2:17" ht="18.75">
      <c r="B2" s="328" t="s">
        <v>0</v>
      </c>
      <c r="C2" s="329"/>
      <c r="D2" s="329"/>
      <c r="E2" s="329"/>
      <c r="F2" s="329"/>
      <c r="G2" s="329"/>
      <c r="H2" s="329"/>
      <c r="I2" s="329"/>
      <c r="J2" s="329"/>
      <c r="K2" s="329"/>
      <c r="L2" s="329"/>
      <c r="M2" s="329"/>
      <c r="N2" s="329"/>
      <c r="O2" s="329"/>
      <c r="P2" s="329"/>
      <c r="Q2" s="329"/>
    </row>
    <row r="3" spans="2:17" ht="18.75">
      <c r="B3" s="328" t="s">
        <v>1</v>
      </c>
      <c r="C3" s="329"/>
      <c r="D3" s="329"/>
      <c r="E3" s="329"/>
      <c r="F3" s="329"/>
      <c r="G3" s="329"/>
      <c r="H3" s="329"/>
      <c r="I3" s="329"/>
      <c r="J3" s="329"/>
      <c r="K3" s="329"/>
      <c r="L3" s="329"/>
      <c r="M3" s="329"/>
      <c r="N3" s="329"/>
      <c r="O3" s="329"/>
      <c r="P3" s="329"/>
      <c r="Q3" s="329"/>
    </row>
    <row r="6" spans="2:17" ht="15.75">
      <c r="B6" s="326" t="s">
        <v>2</v>
      </c>
      <c r="C6" s="327"/>
      <c r="D6" s="327"/>
      <c r="E6" s="327"/>
      <c r="F6" s="327"/>
      <c r="G6" s="327"/>
      <c r="H6" s="327"/>
      <c r="I6" s="327"/>
      <c r="J6" s="327"/>
      <c r="K6" s="327"/>
      <c r="L6" s="327"/>
      <c r="M6" s="327"/>
      <c r="N6" s="327"/>
      <c r="O6" s="327"/>
      <c r="P6" s="327"/>
      <c r="Q6" s="327"/>
    </row>
    <row r="7" spans="2:17">
      <c r="C7" s="300" t="s">
        <v>3</v>
      </c>
    </row>
    <row r="8" spans="2:17">
      <c r="C8" s="300"/>
      <c r="D8" s="298" t="s">
        <v>4</v>
      </c>
    </row>
    <row r="9" spans="2:17">
      <c r="C9" s="300"/>
      <c r="D9" s="298" t="s">
        <v>5</v>
      </c>
    </row>
    <row r="10" spans="2:17">
      <c r="C10" s="300" t="s">
        <v>6</v>
      </c>
    </row>
    <row r="11" spans="2:17">
      <c r="C11" s="300"/>
      <c r="D11" s="298" t="s">
        <v>7</v>
      </c>
    </row>
    <row r="12" spans="2:17">
      <c r="C12" s="300"/>
    </row>
    <row r="13" spans="2:17">
      <c r="C13" s="300" t="s">
        <v>8</v>
      </c>
    </row>
    <row r="14" spans="2:17">
      <c r="C14" s="300"/>
      <c r="D14" s="298" t="s">
        <v>9</v>
      </c>
    </row>
    <row r="15" spans="2:17">
      <c r="C15" s="300"/>
      <c r="D15" s="298" t="s">
        <v>10</v>
      </c>
    </row>
    <row r="16" spans="2:17">
      <c r="C16" s="300"/>
    </row>
    <row r="17" spans="2:17">
      <c r="C17" s="298" t="s">
        <v>11</v>
      </c>
    </row>
    <row r="18" spans="2:17">
      <c r="D18" s="298" t="s">
        <v>12</v>
      </c>
    </row>
    <row r="19" spans="2:17">
      <c r="D19" s="298" t="s">
        <v>13</v>
      </c>
    </row>
    <row r="20" spans="2:17">
      <c r="D20" s="298" t="s">
        <v>14</v>
      </c>
    </row>
    <row r="21" spans="2:17">
      <c r="D21" s="298" t="s">
        <v>15</v>
      </c>
    </row>
    <row r="22" spans="2:17">
      <c r="C22" s="298" t="s">
        <v>16</v>
      </c>
    </row>
    <row r="23" spans="2:17">
      <c r="D23" s="298" t="s">
        <v>533</v>
      </c>
    </row>
    <row r="26" spans="2:17" ht="15.75">
      <c r="B26" s="326" t="s">
        <v>17</v>
      </c>
      <c r="C26" s="326"/>
      <c r="D26" s="326"/>
      <c r="E26" s="326"/>
      <c r="F26" s="326"/>
      <c r="G26" s="351" t="s">
        <v>18</v>
      </c>
      <c r="H26" s="351"/>
      <c r="I26" s="351"/>
      <c r="J26" s="351"/>
      <c r="K26" s="351"/>
      <c r="L26" s="352"/>
      <c r="M26" s="352"/>
      <c r="N26" s="326"/>
      <c r="O26" s="326"/>
      <c r="P26" s="326"/>
      <c r="Q26" s="326"/>
    </row>
    <row r="27" spans="2:17">
      <c r="C27" s="350" t="s">
        <v>19</v>
      </c>
    </row>
    <row r="28" spans="2:17">
      <c r="C28" s="350"/>
    </row>
    <row r="29" spans="2:17">
      <c r="C29" s="298" t="s">
        <v>20</v>
      </c>
    </row>
    <row r="30" spans="2:17">
      <c r="C30" s="298">
        <v>1</v>
      </c>
      <c r="D30" s="353" t="s">
        <v>21</v>
      </c>
    </row>
    <row r="31" spans="2:17">
      <c r="D31" s="350" t="s">
        <v>22</v>
      </c>
    </row>
    <row r="32" spans="2:17">
      <c r="C32" s="298">
        <v>2</v>
      </c>
      <c r="D32" s="350" t="s">
        <v>23</v>
      </c>
    </row>
    <row r="33" spans="2:17">
      <c r="D33" s="350" t="s">
        <v>24</v>
      </c>
    </row>
    <row r="34" spans="2:17">
      <c r="C34" s="298">
        <v>3</v>
      </c>
      <c r="D34" s="350" t="s">
        <v>25</v>
      </c>
    </row>
    <row r="35" spans="2:17">
      <c r="D35" s="298" t="s">
        <v>26</v>
      </c>
    </row>
    <row r="36" spans="2:17">
      <c r="D36" s="298" t="s">
        <v>27</v>
      </c>
    </row>
    <row r="37" spans="2:17">
      <c r="D37" s="298" t="s">
        <v>28</v>
      </c>
    </row>
    <row r="38" spans="2:17">
      <c r="D38" s="298" t="s">
        <v>29</v>
      </c>
    </row>
    <row r="39" spans="2:17">
      <c r="C39" s="301"/>
    </row>
    <row r="40" spans="2:17">
      <c r="C40" s="350" t="s">
        <v>30</v>
      </c>
    </row>
    <row r="41" spans="2:17">
      <c r="C41" s="298">
        <v>1</v>
      </c>
      <c r="D41" s="350" t="s">
        <v>31</v>
      </c>
    </row>
    <row r="42" spans="2:17">
      <c r="D42" s="301"/>
      <c r="E42" s="298" t="s">
        <v>32</v>
      </c>
    </row>
    <row r="43" spans="2:17">
      <c r="E43" s="298" t="s">
        <v>33</v>
      </c>
    </row>
    <row r="44" spans="2:17">
      <c r="C44" s="298">
        <v>2</v>
      </c>
      <c r="D44" s="350" t="s">
        <v>34</v>
      </c>
    </row>
    <row r="45" spans="2:17">
      <c r="C45" s="298">
        <v>3</v>
      </c>
      <c r="D45" s="350" t="s">
        <v>35</v>
      </c>
      <c r="K45" s="301"/>
    </row>
    <row r="46" spans="2:17">
      <c r="E46" s="301"/>
      <c r="F46" s="301"/>
    </row>
    <row r="48" spans="2:17" ht="15.75">
      <c r="B48" s="326" t="s">
        <v>36</v>
      </c>
      <c r="C48" s="326"/>
      <c r="D48" s="326"/>
      <c r="E48" s="326"/>
      <c r="F48" s="326"/>
      <c r="G48" s="326"/>
      <c r="H48" s="326"/>
      <c r="I48" s="326"/>
      <c r="J48" s="326"/>
      <c r="K48" s="326"/>
      <c r="L48" s="326"/>
      <c r="M48" s="326"/>
      <c r="N48" s="326"/>
      <c r="O48" s="326"/>
      <c r="P48" s="326"/>
      <c r="Q48" s="326"/>
    </row>
    <row r="49" spans="3:4">
      <c r="C49" s="302" t="s">
        <v>37</v>
      </c>
    </row>
    <row r="54" spans="3:4">
      <c r="C54" s="301"/>
    </row>
    <row r="55" spans="3:4">
      <c r="C55" s="350" t="s">
        <v>38</v>
      </c>
    </row>
    <row r="56" spans="3:4">
      <c r="C56" s="301" t="s">
        <v>39</v>
      </c>
    </row>
    <row r="57" spans="3:4">
      <c r="C57" s="298" t="s">
        <v>40</v>
      </c>
    </row>
    <row r="58" spans="3:4">
      <c r="C58" s="298" t="s">
        <v>41</v>
      </c>
    </row>
    <row r="60" spans="3:4">
      <c r="C60" s="355" t="s">
        <v>42</v>
      </c>
    </row>
    <row r="61" spans="3:4">
      <c r="C61" s="355" t="s">
        <v>43</v>
      </c>
    </row>
    <row r="62" spans="3:4">
      <c r="C62" s="298">
        <v>1</v>
      </c>
      <c r="D62" s="298" t="s">
        <v>44</v>
      </c>
    </row>
    <row r="63" spans="3:4">
      <c r="D63" s="298" t="s">
        <v>45</v>
      </c>
    </row>
    <row r="64" spans="3:4">
      <c r="D64" s="298" t="s">
        <v>46</v>
      </c>
    </row>
    <row r="65" spans="2:17">
      <c r="C65" s="298">
        <v>2</v>
      </c>
      <c r="D65" s="298" t="s">
        <v>47</v>
      </c>
    </row>
    <row r="66" spans="2:17">
      <c r="C66" s="298">
        <v>3</v>
      </c>
      <c r="D66" s="298" t="s">
        <v>48</v>
      </c>
    </row>
    <row r="67" spans="2:17">
      <c r="C67" s="298">
        <v>4</v>
      </c>
      <c r="D67" s="298" t="s">
        <v>49</v>
      </c>
    </row>
    <row r="70" spans="2:17" ht="15.75">
      <c r="B70" s="326" t="s">
        <v>50</v>
      </c>
      <c r="C70" s="326"/>
      <c r="D70" s="326"/>
      <c r="E70" s="326"/>
      <c r="F70" s="326"/>
      <c r="G70" s="326"/>
      <c r="H70" s="326"/>
      <c r="I70" s="326"/>
      <c r="J70" s="326"/>
      <c r="K70" s="326"/>
      <c r="L70" s="326"/>
      <c r="M70" s="326"/>
      <c r="N70" s="326"/>
      <c r="O70" s="326"/>
      <c r="P70" s="326"/>
      <c r="Q70" s="326"/>
    </row>
    <row r="71" spans="2:17">
      <c r="C71" s="298" t="s">
        <v>51</v>
      </c>
    </row>
    <row r="72" spans="2:17">
      <c r="C72" s="298" t="s">
        <v>52</v>
      </c>
    </row>
    <row r="73" spans="2:17">
      <c r="C73" s="298" t="s">
        <v>53</v>
      </c>
    </row>
    <row r="74" spans="2:17">
      <c r="C74" s="298" t="s">
        <v>54</v>
      </c>
    </row>
    <row r="76" spans="2:17">
      <c r="D76" s="303" t="s">
        <v>55</v>
      </c>
    </row>
    <row r="77" spans="2:17">
      <c r="D77" s="304" t="s">
        <v>56</v>
      </c>
      <c r="E77" s="305"/>
    </row>
    <row r="78" spans="2:17">
      <c r="D78" s="306" t="s">
        <v>57</v>
      </c>
      <c r="E78" s="307" t="s">
        <v>58</v>
      </c>
    </row>
    <row r="79" spans="2:17" ht="30">
      <c r="D79" s="306" t="s">
        <v>59</v>
      </c>
      <c r="E79" s="307" t="s">
        <v>60</v>
      </c>
    </row>
    <row r="80" spans="2:17">
      <c r="D80" s="306" t="s">
        <v>61</v>
      </c>
      <c r="E80" s="307" t="s">
        <v>62</v>
      </c>
    </row>
    <row r="81" spans="2:17">
      <c r="D81" s="306" t="s">
        <v>63</v>
      </c>
      <c r="E81" s="307" t="s">
        <v>58</v>
      </c>
    </row>
    <row r="83" spans="2:17">
      <c r="C83" s="298" t="s">
        <v>64</v>
      </c>
    </row>
    <row r="84" spans="2:17">
      <c r="C84" s="298" t="s">
        <v>65</v>
      </c>
    </row>
    <row r="85" spans="2:17">
      <c r="C85" s="298" t="s">
        <v>66</v>
      </c>
    </row>
    <row r="86" spans="2:17">
      <c r="C86" s="298" t="s">
        <v>67</v>
      </c>
    </row>
    <row r="87" spans="2:17" ht="14.45" customHeight="1">
      <c r="B87" s="299"/>
    </row>
    <row r="88" spans="2:17" ht="14.45" customHeight="1">
      <c r="B88" s="299"/>
    </row>
    <row r="89" spans="2:17" ht="14.45" customHeight="1">
      <c r="B89" s="326" t="s">
        <v>68</v>
      </c>
      <c r="C89" s="326"/>
      <c r="D89" s="326"/>
      <c r="E89" s="326"/>
      <c r="F89" s="326"/>
      <c r="G89" s="326"/>
      <c r="H89" s="326"/>
      <c r="I89" s="326"/>
      <c r="J89" s="326"/>
      <c r="K89" s="326"/>
      <c r="L89" s="326"/>
      <c r="M89" s="326"/>
      <c r="N89" s="326"/>
      <c r="O89" s="326"/>
      <c r="P89" s="326"/>
      <c r="Q89" s="326"/>
    </row>
    <row r="90" spans="2:17">
      <c r="C90" s="355" t="s">
        <v>69</v>
      </c>
    </row>
    <row r="91" spans="2:17">
      <c r="C91" s="298" t="s">
        <v>70</v>
      </c>
      <c r="D91" s="308" t="s">
        <v>71</v>
      </c>
    </row>
    <row r="92" spans="2:17">
      <c r="C92" s="298" t="s">
        <v>72</v>
      </c>
      <c r="D92" s="308" t="s">
        <v>73</v>
      </c>
    </row>
    <row r="93" spans="2:17">
      <c r="C93" s="298" t="s">
        <v>74</v>
      </c>
      <c r="D93" s="308" t="s">
        <v>75</v>
      </c>
    </row>
  </sheetData>
  <sheetProtection insertRows="0" insertHyperlinks="0" autoFilter="0"/>
  <hyperlinks>
    <hyperlink ref="D91" r:id="rId1" xr:uid="{8331FB3A-075D-4D10-A2E2-EB5C5182751C}"/>
    <hyperlink ref="D92" r:id="rId2" xr:uid="{332586C5-B80F-4CBE-9E7B-56CC3CB38C6B}"/>
    <hyperlink ref="D93" r:id="rId3" xr:uid="{CF9609E0-F305-4DD5-9DF6-878CF24D822B}"/>
  </hyperlinks>
  <pageMargins left="0.23622047244094491" right="0.23622047244094491" top="0.35433070866141736" bottom="0.55118110236220474" header="0" footer="0.11811023622047245"/>
  <pageSetup paperSize="9" scale="39" orientation="portrait" r:id="rId4"/>
  <headerFooter>
    <oddFooter>&amp;C&amp;"-,Italic"&amp;10C10/26 - homologation - &amp;A
 ed2.4.1&amp;K000000 (04/2026)&amp;K01+000 on the basis of C10/11 ed.2.4 (15/10/2025)&amp;R&amp;"-,Italic"&amp;9p &amp;P/&amp;N</oddFooter>
  </headerFooter>
  <rowBreaks count="2" manualBreakCount="2">
    <brk id="46" max="16" man="1"/>
    <brk id="88" max="16383" man="1"/>
  </rowBreaks>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90F02-2098-47B0-9C18-90DAE683879A}">
  <sheetPr>
    <tabColor rgb="FF00A2AA"/>
    <pageSetUpPr fitToPage="1"/>
  </sheetPr>
  <dimension ref="B1:I37"/>
  <sheetViews>
    <sheetView zoomScaleNormal="100" workbookViewId="0">
      <selection activeCell="H10" sqref="H10:H13"/>
    </sheetView>
  </sheetViews>
  <sheetFormatPr defaultColWidth="9.140625" defaultRowHeight="15"/>
  <cols>
    <col min="1" max="1" width="1.28515625" style="271" customWidth="1"/>
    <col min="2" max="2" width="5.28515625" style="271" customWidth="1"/>
    <col min="3" max="3" width="16.85546875" style="271" customWidth="1"/>
    <col min="4" max="4" width="26.85546875" style="271" customWidth="1"/>
    <col min="5" max="6" width="21.42578125" style="271" customWidth="1"/>
    <col min="7" max="7" width="26.85546875" style="271" customWidth="1"/>
    <col min="8" max="9" width="21.42578125" style="271" customWidth="1"/>
    <col min="10" max="16384" width="9.140625" style="271"/>
  </cols>
  <sheetData>
    <row r="1" spans="2:9" ht="6.75" customHeight="1"/>
    <row r="2" spans="2:9" ht="47.25" customHeight="1">
      <c r="B2" s="463" t="s">
        <v>76</v>
      </c>
      <c r="C2" s="464"/>
      <c r="D2" s="464"/>
      <c r="E2" s="464"/>
      <c r="F2" s="272"/>
      <c r="G2" s="377"/>
      <c r="H2" s="378"/>
      <c r="I2" s="379"/>
    </row>
    <row r="3" spans="2:9" ht="33" customHeight="1">
      <c r="B3" s="465" t="s">
        <v>77</v>
      </c>
      <c r="C3" s="466"/>
      <c r="D3" s="466"/>
      <c r="E3" s="466"/>
      <c r="F3" s="276"/>
      <c r="G3" s="380"/>
      <c r="H3" s="381"/>
      <c r="I3" s="382"/>
    </row>
    <row r="4" spans="2:9" ht="9.75" customHeight="1" thickBot="1">
      <c r="B4" s="278"/>
      <c r="C4" s="278"/>
      <c r="D4" s="278"/>
      <c r="E4" s="278"/>
      <c r="F4" s="278"/>
      <c r="G4" s="278"/>
    </row>
    <row r="5" spans="2:9">
      <c r="B5" s="467" t="s">
        <v>78</v>
      </c>
      <c r="C5" s="468"/>
      <c r="D5" s="383" t="s">
        <v>79</v>
      </c>
      <c r="E5" s="448"/>
      <c r="F5" s="448"/>
      <c r="G5" s="384" t="s">
        <v>80</v>
      </c>
      <c r="H5" s="319"/>
      <c r="I5" s="424"/>
    </row>
    <row r="6" spans="2:9">
      <c r="B6" s="385"/>
      <c r="C6" s="386"/>
      <c r="D6" s="386" t="s">
        <v>81</v>
      </c>
      <c r="E6" s="449"/>
      <c r="F6" s="449"/>
      <c r="G6" s="386" t="s">
        <v>82</v>
      </c>
      <c r="H6" s="320"/>
      <c r="I6" s="425"/>
    </row>
    <row r="7" spans="2:9">
      <c r="B7" s="385"/>
      <c r="C7" s="386"/>
      <c r="D7" s="386"/>
      <c r="E7" s="449"/>
      <c r="F7" s="449"/>
      <c r="G7" s="386" t="s">
        <v>83</v>
      </c>
      <c r="H7" s="321"/>
      <c r="I7" s="425"/>
    </row>
    <row r="8" spans="2:9" ht="15.75" thickBot="1">
      <c r="B8" s="387"/>
      <c r="C8" s="388"/>
      <c r="D8" s="388" t="s">
        <v>82</v>
      </c>
      <c r="E8" s="450"/>
      <c r="F8" s="450"/>
      <c r="G8" s="388" t="s">
        <v>84</v>
      </c>
      <c r="H8" s="322"/>
      <c r="I8" s="426"/>
    </row>
    <row r="9" spans="2:9" ht="15.75" thickBot="1">
      <c r="B9" s="281"/>
      <c r="C9" s="281"/>
      <c r="D9" s="281"/>
      <c r="E9" s="281"/>
      <c r="F9" s="281"/>
      <c r="G9" s="389"/>
    </row>
    <row r="10" spans="2:9">
      <c r="B10" s="461" t="s">
        <v>78</v>
      </c>
      <c r="C10" s="462"/>
      <c r="D10" s="390" t="s">
        <v>85</v>
      </c>
      <c r="E10" s="451"/>
      <c r="F10" s="451"/>
      <c r="G10" s="391" t="s">
        <v>80</v>
      </c>
      <c r="H10" s="323"/>
      <c r="I10" s="427"/>
    </row>
    <row r="11" spans="2:9">
      <c r="B11" s="392"/>
      <c r="C11" s="393"/>
      <c r="D11" s="393" t="s">
        <v>81</v>
      </c>
      <c r="E11" s="452"/>
      <c r="F11" s="452"/>
      <c r="G11" s="393" t="s">
        <v>82</v>
      </c>
      <c r="H11" s="324"/>
      <c r="I11" s="428"/>
    </row>
    <row r="12" spans="2:9">
      <c r="B12" s="392"/>
      <c r="C12" s="393"/>
      <c r="D12" s="393"/>
      <c r="E12" s="452"/>
      <c r="F12" s="452"/>
      <c r="G12" s="393" t="s">
        <v>83</v>
      </c>
      <c r="H12" s="324"/>
      <c r="I12" s="428"/>
    </row>
    <row r="13" spans="2:9" ht="15.75" thickBot="1">
      <c r="B13" s="394"/>
      <c r="C13" s="395"/>
      <c r="D13" s="395" t="s">
        <v>82</v>
      </c>
      <c r="E13" s="471"/>
      <c r="F13" s="471"/>
      <c r="G13" s="395" t="s">
        <v>84</v>
      </c>
      <c r="H13" s="325"/>
      <c r="I13" s="429"/>
    </row>
    <row r="14" spans="2:9" ht="15.75" customHeight="1">
      <c r="B14" s="281"/>
      <c r="C14" s="281"/>
      <c r="D14" s="281"/>
      <c r="E14" s="281"/>
      <c r="F14" s="281"/>
      <c r="G14" s="389"/>
    </row>
    <row r="15" spans="2:9">
      <c r="B15" s="284" t="s">
        <v>86</v>
      </c>
      <c r="C15" s="396"/>
      <c r="D15" s="396"/>
      <c r="E15" s="281"/>
      <c r="G15" s="389"/>
    </row>
    <row r="16" spans="2:9">
      <c r="B16" s="284"/>
      <c r="C16" s="281" t="s">
        <v>87</v>
      </c>
      <c r="E16" s="281"/>
      <c r="F16" s="281"/>
      <c r="G16" s="389"/>
    </row>
    <row r="17" spans="2:9">
      <c r="B17" s="284"/>
      <c r="C17" s="297" t="s">
        <v>88</v>
      </c>
      <c r="D17" s="396"/>
      <c r="E17" s="281"/>
      <c r="F17" s="281"/>
      <c r="G17" s="389"/>
    </row>
    <row r="18" spans="2:9">
      <c r="C18" s="281" t="s">
        <v>89</v>
      </c>
      <c r="D18" s="281"/>
      <c r="F18" s="281"/>
      <c r="G18" s="389"/>
    </row>
    <row r="19" spans="2:9">
      <c r="C19" s="297" t="s">
        <v>90</v>
      </c>
      <c r="D19" s="373"/>
      <c r="E19" s="374"/>
      <c r="F19" s="374"/>
      <c r="G19" s="374"/>
    </row>
    <row r="20" spans="2:9">
      <c r="C20" s="297"/>
      <c r="D20" s="373"/>
      <c r="E20" s="374"/>
      <c r="F20" s="374"/>
      <c r="G20" s="374"/>
    </row>
    <row r="21" spans="2:9" ht="15.75" thickBot="1">
      <c r="C21" s="297"/>
      <c r="D21" s="373"/>
      <c r="E21" s="374"/>
      <c r="F21" s="374"/>
      <c r="G21" s="374"/>
    </row>
    <row r="22" spans="2:9" ht="25.5" customHeight="1">
      <c r="C22" s="443" t="s">
        <v>91</v>
      </c>
      <c r="D22" s="444"/>
      <c r="E22" s="444"/>
      <c r="F22" s="444"/>
      <c r="G22" s="445" t="s">
        <v>92</v>
      </c>
      <c r="H22" s="446"/>
      <c r="I22" s="447"/>
    </row>
    <row r="23" spans="2:9" ht="35.25" customHeight="1">
      <c r="C23" s="453" t="s">
        <v>93</v>
      </c>
      <c r="D23" s="455" t="s">
        <v>94</v>
      </c>
      <c r="E23" s="455" t="s">
        <v>95</v>
      </c>
      <c r="F23" s="457" t="s">
        <v>96</v>
      </c>
      <c r="G23" s="469" t="s">
        <v>94</v>
      </c>
      <c r="H23" s="441" t="s">
        <v>95</v>
      </c>
      <c r="I23" s="459" t="s">
        <v>96</v>
      </c>
    </row>
    <row r="24" spans="2:9">
      <c r="C24" s="454"/>
      <c r="D24" s="456"/>
      <c r="E24" s="456"/>
      <c r="F24" s="458"/>
      <c r="G24" s="470"/>
      <c r="H24" s="442"/>
      <c r="I24" s="460"/>
    </row>
    <row r="25" spans="2:9">
      <c r="C25" s="413"/>
      <c r="D25" s="414"/>
      <c r="E25" s="414"/>
      <c r="F25" s="415"/>
      <c r="G25" s="416"/>
      <c r="H25" s="414"/>
      <c r="I25" s="417"/>
    </row>
    <row r="26" spans="2:9">
      <c r="C26" s="413"/>
      <c r="D26" s="414"/>
      <c r="E26" s="414"/>
      <c r="F26" s="415"/>
      <c r="G26" s="416"/>
      <c r="H26" s="414"/>
      <c r="I26" s="417"/>
    </row>
    <row r="27" spans="2:9">
      <c r="C27" s="413"/>
      <c r="D27" s="414"/>
      <c r="E27" s="414"/>
      <c r="F27" s="415"/>
      <c r="G27" s="416"/>
      <c r="H27" s="414"/>
      <c r="I27" s="417"/>
    </row>
    <row r="28" spans="2:9">
      <c r="C28" s="413"/>
      <c r="D28" s="414"/>
      <c r="E28" s="414"/>
      <c r="F28" s="415"/>
      <c r="G28" s="416"/>
      <c r="H28" s="414"/>
      <c r="I28" s="417"/>
    </row>
    <row r="29" spans="2:9">
      <c r="C29" s="413"/>
      <c r="D29" s="414"/>
      <c r="E29" s="414"/>
      <c r="F29" s="415"/>
      <c r="G29" s="416"/>
      <c r="H29" s="414"/>
      <c r="I29" s="417"/>
    </row>
    <row r="30" spans="2:9">
      <c r="C30" s="413"/>
      <c r="D30" s="414"/>
      <c r="E30" s="414"/>
      <c r="F30" s="415"/>
      <c r="G30" s="416"/>
      <c r="H30" s="414"/>
      <c r="I30" s="417"/>
    </row>
    <row r="31" spans="2:9" ht="15.75" thickBot="1">
      <c r="C31" s="418"/>
      <c r="D31" s="419"/>
      <c r="E31" s="419"/>
      <c r="F31" s="420"/>
      <c r="G31" s="421"/>
      <c r="H31" s="422"/>
      <c r="I31" s="423"/>
    </row>
    <row r="32" spans="2:9">
      <c r="C32" s="297"/>
      <c r="D32" s="373"/>
      <c r="E32" s="374"/>
      <c r="F32" s="374"/>
      <c r="G32" s="374"/>
    </row>
    <row r="33" spans="2:9">
      <c r="B33" s="281"/>
      <c r="C33" s="281"/>
      <c r="D33" s="281"/>
      <c r="E33" s="281"/>
      <c r="F33" s="281"/>
      <c r="G33" s="281"/>
    </row>
    <row r="34" spans="2:9">
      <c r="B34" s="281"/>
      <c r="C34" s="397"/>
      <c r="D34" s="398"/>
      <c r="E34" s="399"/>
      <c r="F34" s="281"/>
      <c r="G34" s="400"/>
      <c r="H34" s="401"/>
      <c r="I34" s="402"/>
    </row>
    <row r="35" spans="2:9">
      <c r="C35" s="403" t="s">
        <v>97</v>
      </c>
      <c r="D35" s="386"/>
      <c r="E35" s="404" t="s">
        <v>98</v>
      </c>
      <c r="F35" s="281"/>
      <c r="G35" s="405" t="s">
        <v>99</v>
      </c>
      <c r="H35" s="393"/>
      <c r="I35" s="406" t="s">
        <v>98</v>
      </c>
    </row>
    <row r="36" spans="2:9">
      <c r="B36" s="281"/>
      <c r="C36" s="407"/>
      <c r="D36" s="408"/>
      <c r="E36" s="409"/>
      <c r="F36" s="281"/>
      <c r="G36" s="410"/>
      <c r="H36" s="411"/>
      <c r="I36" s="412"/>
    </row>
    <row r="37" spans="2:9" ht="6" customHeight="1">
      <c r="C37" s="297"/>
      <c r="D37" s="297"/>
      <c r="E37" s="297"/>
      <c r="F37" s="297"/>
      <c r="G37" s="297"/>
    </row>
  </sheetData>
  <sheetProtection algorithmName="SHA-512" hashValue="r8+bfHLEUo7uRP2nhsHZu8EqXSfkiwpiT4XfRSlZVQM3xJRT1koDGLszQNatfnGMMaaAye6H2nP3dZVZemtzxg==" saltValue="WQSjOJllMq41aPmvAFlc5g==" spinCount="100000" sheet="1" objects="1" scenarios="1" insertRows="0" insertHyperlinks="0"/>
  <mergeCells count="21">
    <mergeCell ref="B2:E2"/>
    <mergeCell ref="B3:E3"/>
    <mergeCell ref="B5:C5"/>
    <mergeCell ref="G23:G24"/>
    <mergeCell ref="E13:F13"/>
    <mergeCell ref="H23:H24"/>
    <mergeCell ref="C22:F22"/>
    <mergeCell ref="G22:I22"/>
    <mergeCell ref="E5:F5"/>
    <mergeCell ref="E6:F6"/>
    <mergeCell ref="E7:F7"/>
    <mergeCell ref="E8:F8"/>
    <mergeCell ref="E10:F10"/>
    <mergeCell ref="E11:F11"/>
    <mergeCell ref="E12:F12"/>
    <mergeCell ref="C23:C24"/>
    <mergeCell ref="D23:D24"/>
    <mergeCell ref="E23:E24"/>
    <mergeCell ref="F23:F24"/>
    <mergeCell ref="I23:I24"/>
    <mergeCell ref="B10:C10"/>
  </mergeCells>
  <pageMargins left="0.23622047244094491" right="0.23622047244094491" top="0.35433070866141736" bottom="0.55118110236220474" header="0" footer="0.11811023622047245"/>
  <pageSetup paperSize="9" scale="87" orientation="landscape" verticalDpi="1200" r:id="rId1"/>
  <headerFooter>
    <oddFooter>&amp;C&amp;"-,Italic"&amp;10C10/26 - homologation - &amp;A
 ed2.4.1&amp;K000000 (04/2026)&amp;K01+000 on the basis of C10/11 ed.2.4 (15/10/2025)&amp;R&amp;"-,Italic"&amp;9p &amp;P/&amp;N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51A20-3DE9-4D09-BB8E-7F248DB7E4B5}">
  <sheetPr>
    <tabColor rgb="FF00B0F0"/>
    <pageSetUpPr fitToPage="1"/>
  </sheetPr>
  <dimension ref="A1"/>
  <sheetViews>
    <sheetView workbookViewId="0">
      <selection activeCell="E39" sqref="E39"/>
    </sheetView>
  </sheetViews>
  <sheetFormatPr defaultRowHeight="15"/>
  <sheetData/>
  <pageMargins left="0.23622047244094491" right="0.23622047244094491" top="0.35433070866141736" bottom="0.55118110236220474" header="0" footer="0.11811023622047245"/>
  <pageSetup paperSize="9" fitToHeight="0" orientation="landscape" r:id="rId1"/>
  <headerFooter>
    <oddFooter>&amp;C&amp;"-,Italic"&amp;10C10/26 - homologation - &amp;A
 ed2.4.1&amp;K000000 (04/2026)&amp;K01+000 on the basis of C10/11 ed.2.4 (15/10/2025)&amp;R&amp;"-,Italic"&amp;9p &amp;P/&amp;N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0DA8B-D21F-48D1-A783-E13C99848E08}">
  <sheetPr>
    <pageSetUpPr fitToPage="1"/>
  </sheetPr>
  <dimension ref="B1:G20"/>
  <sheetViews>
    <sheetView zoomScale="115" zoomScaleNormal="115" workbookViewId="0">
      <selection activeCell="B2" sqref="B2:C2"/>
    </sheetView>
  </sheetViews>
  <sheetFormatPr defaultColWidth="9.140625" defaultRowHeight="15"/>
  <cols>
    <col min="1" max="1" width="1.28515625" style="271" customWidth="1"/>
    <col min="2" max="2" width="5.28515625" style="271" customWidth="1"/>
    <col min="3" max="3" width="15.85546875" style="271" customWidth="1"/>
    <col min="4" max="4" width="21.140625" style="271" customWidth="1"/>
    <col min="5" max="5" width="38.85546875" style="271" customWidth="1"/>
    <col min="6" max="6" width="24.85546875" style="271" customWidth="1"/>
    <col min="7" max="7" width="35" style="271" customWidth="1"/>
    <col min="8" max="8" width="1.28515625" style="271" customWidth="1"/>
    <col min="9" max="16384" width="9.140625" style="271"/>
  </cols>
  <sheetData>
    <row r="1" spans="2:7" ht="6.75" customHeight="1"/>
    <row r="2" spans="2:7" ht="15" customHeight="1">
      <c r="B2" s="474" t="s">
        <v>100</v>
      </c>
      <c r="C2" s="475"/>
      <c r="D2" s="370" t="s">
        <v>101</v>
      </c>
      <c r="E2" s="371" t="s">
        <v>102</v>
      </c>
      <c r="F2" s="272"/>
      <c r="G2" s="273"/>
    </row>
    <row r="3" spans="2:7" ht="47.25" customHeight="1">
      <c r="B3" s="463" t="s">
        <v>540</v>
      </c>
      <c r="C3" s="464"/>
      <c r="D3" s="464"/>
      <c r="E3" s="476"/>
      <c r="F3" s="274"/>
      <c r="G3" s="275"/>
    </row>
    <row r="4" spans="2:7" ht="45" customHeight="1">
      <c r="B4" s="465" t="s">
        <v>103</v>
      </c>
      <c r="C4" s="466"/>
      <c r="D4" s="466"/>
      <c r="E4" s="477"/>
      <c r="F4" s="276"/>
      <c r="G4" s="277"/>
    </row>
    <row r="5" spans="2:7" ht="9.75" customHeight="1">
      <c r="B5" s="278"/>
      <c r="C5" s="278"/>
      <c r="D5" s="278"/>
      <c r="E5" s="278"/>
      <c r="F5" s="278"/>
      <c r="G5" s="278"/>
    </row>
    <row r="6" spans="2:7">
      <c r="B6" s="478" t="s">
        <v>78</v>
      </c>
      <c r="C6" s="479"/>
      <c r="D6" s="279" t="s">
        <v>104</v>
      </c>
      <c r="E6" s="365"/>
      <c r="F6" s="279" t="s">
        <v>80</v>
      </c>
      <c r="G6" s="365"/>
    </row>
    <row r="7" spans="2:7">
      <c r="B7" s="280"/>
      <c r="C7" s="281"/>
      <c r="D7" s="280" t="s">
        <v>81</v>
      </c>
      <c r="E7" s="366"/>
      <c r="F7" s="280" t="s">
        <v>82</v>
      </c>
      <c r="G7" s="366"/>
    </row>
    <row r="8" spans="2:7">
      <c r="B8" s="280"/>
      <c r="C8" s="281"/>
      <c r="D8" s="280"/>
      <c r="E8" s="366"/>
      <c r="F8" s="280" t="s">
        <v>83</v>
      </c>
      <c r="G8" s="369"/>
    </row>
    <row r="9" spans="2:7">
      <c r="B9" s="282"/>
      <c r="C9" s="283"/>
      <c r="D9" s="282" t="s">
        <v>82</v>
      </c>
      <c r="E9" s="367"/>
      <c r="F9" s="282" t="s">
        <v>84</v>
      </c>
      <c r="G9" s="368"/>
    </row>
    <row r="10" spans="2:7">
      <c r="B10" s="281"/>
      <c r="C10" s="281"/>
      <c r="D10" s="281"/>
      <c r="E10" s="281"/>
      <c r="F10" s="281"/>
      <c r="G10" s="281"/>
    </row>
    <row r="11" spans="2:7" ht="18.75" customHeight="1">
      <c r="B11" s="480" t="s">
        <v>541</v>
      </c>
      <c r="C11" s="480"/>
      <c r="D11" s="480"/>
      <c r="E11" s="480"/>
      <c r="F11" s="480"/>
      <c r="G11" s="480"/>
    </row>
    <row r="12" spans="2:7" ht="27.75" customHeight="1">
      <c r="B12" s="472" t="s">
        <v>542</v>
      </c>
      <c r="C12" s="472"/>
      <c r="D12" s="472"/>
      <c r="E12" s="472"/>
      <c r="F12" s="472"/>
      <c r="G12" s="472"/>
    </row>
    <row r="13" spans="2:7" ht="37.5" customHeight="1">
      <c r="B13" s="472" t="s">
        <v>543</v>
      </c>
      <c r="C13" s="472"/>
      <c r="D13" s="472"/>
      <c r="E13" s="472"/>
      <c r="F13" s="472"/>
      <c r="G13" s="472"/>
    </row>
    <row r="14" spans="2:7" ht="42.75" customHeight="1">
      <c r="B14" s="284"/>
      <c r="C14" s="472" t="s">
        <v>105</v>
      </c>
      <c r="D14" s="472"/>
      <c r="E14" s="472"/>
      <c r="F14" s="472"/>
      <c r="G14" s="472"/>
    </row>
    <row r="15" spans="2:7" ht="42" customHeight="1">
      <c r="B15" s="284"/>
      <c r="C15" s="473" t="s">
        <v>544</v>
      </c>
      <c r="D15" s="473"/>
      <c r="E15" s="473"/>
      <c r="F15" s="473"/>
      <c r="G15" s="473"/>
    </row>
    <row r="16" spans="2:7">
      <c r="B16" s="281"/>
      <c r="C16" s="281"/>
      <c r="D16" s="281"/>
      <c r="E16" s="281"/>
      <c r="F16" s="281"/>
      <c r="G16" s="281"/>
    </row>
    <row r="17" spans="2:7">
      <c r="B17" s="285"/>
      <c r="C17" s="286"/>
      <c r="D17" s="286"/>
      <c r="E17" s="287"/>
      <c r="F17" s="279" t="s">
        <v>106</v>
      </c>
      <c r="G17" s="372"/>
    </row>
    <row r="18" spans="2:7">
      <c r="B18" s="288" t="s">
        <v>107</v>
      </c>
      <c r="C18" s="289"/>
      <c r="D18" s="290" t="s">
        <v>98</v>
      </c>
      <c r="E18" s="291"/>
      <c r="F18" s="280" t="s">
        <v>108</v>
      </c>
      <c r="G18" s="292" t="s">
        <v>98</v>
      </c>
    </row>
    <row r="19" spans="2:7">
      <c r="B19" s="293"/>
      <c r="C19" s="294"/>
      <c r="D19" s="294"/>
      <c r="E19" s="295"/>
      <c r="F19" s="282"/>
      <c r="G19" s="296"/>
    </row>
    <row r="20" spans="2:7" ht="6" customHeight="1">
      <c r="C20" s="297"/>
      <c r="D20" s="297"/>
      <c r="E20" s="297"/>
      <c r="F20" s="297"/>
      <c r="G20" s="297"/>
    </row>
  </sheetData>
  <sheetProtection algorithmName="SHA-512" hashValue="KvhNAsaphAZEhLFN2UjQR2ECoQem+1+uG5MnSFC6dzb9wuksZp1RF1G1SRRRJo1Hg/aW7BpHmP/3JkMXL/w8wg==" saltValue="O/f+qBVwP+qLQTglsfsm1A==" spinCount="100000" sheet="1" insertHyperlinks="0"/>
  <mergeCells count="9">
    <mergeCell ref="B13:G13"/>
    <mergeCell ref="C14:G14"/>
    <mergeCell ref="C15:G15"/>
    <mergeCell ref="B2:C2"/>
    <mergeCell ref="B3:E3"/>
    <mergeCell ref="B4:E4"/>
    <mergeCell ref="B6:C6"/>
    <mergeCell ref="B11:G11"/>
    <mergeCell ref="B12:G12"/>
  </mergeCells>
  <pageMargins left="0.23622047244094491" right="0.23622047244094491" top="0.35433070866141736" bottom="0.55118110236220474" header="0" footer="0.11811023622047245"/>
  <pageSetup paperSize="9" scale="99" orientation="landscape" verticalDpi="1200" r:id="rId1"/>
  <headerFooter>
    <oddFooter>&amp;C&amp;"-,Italic"&amp;10C10/26 - homologation - &amp;A
 ed2.4.1&amp;K000000 (04/2026)&amp;K01+000 on the basis of C10/11 ed.2.4 (15/10/2025)&amp;R&amp;"-,Italic"&amp;9p &amp;P/&amp;N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H52"/>
  <sheetViews>
    <sheetView topLeftCell="B1" zoomScaleNormal="100" workbookViewId="0">
      <selection activeCell="D14" sqref="D14"/>
    </sheetView>
  </sheetViews>
  <sheetFormatPr defaultColWidth="9.140625" defaultRowHeight="15"/>
  <cols>
    <col min="1" max="1" width="2.7109375" style="16" customWidth="1"/>
    <col min="2" max="2" width="15.42578125" style="16" customWidth="1"/>
    <col min="3" max="3" width="21.7109375" style="16" customWidth="1"/>
    <col min="4" max="4" width="18.42578125" style="16" customWidth="1"/>
    <col min="5" max="5" width="19.42578125" style="16" customWidth="1"/>
    <col min="6" max="8" width="14.140625" style="16" customWidth="1"/>
    <col min="9" max="10" width="11.140625" style="24" customWidth="1"/>
    <col min="11" max="11" width="9.140625" style="16"/>
    <col min="12" max="21" width="4.42578125" style="16" customWidth="1"/>
    <col min="22" max="27" width="3.140625" style="16" customWidth="1"/>
    <col min="28" max="31" width="10.85546875" style="16" customWidth="1"/>
    <col min="32" max="34" width="5.7109375" style="16" hidden="1" customWidth="1"/>
    <col min="35" max="16384" width="9.140625" style="16"/>
  </cols>
  <sheetData>
    <row r="1" spans="2:34" ht="8.25" customHeight="1">
      <c r="B1" s="356"/>
      <c r="C1" s="356"/>
      <c r="D1" s="356"/>
      <c r="E1" s="356"/>
      <c r="F1" s="356"/>
      <c r="G1" s="356"/>
      <c r="H1" s="356"/>
      <c r="I1" s="357"/>
      <c r="J1" s="357"/>
      <c r="K1" s="356"/>
      <c r="L1" s="356"/>
      <c r="M1" s="356"/>
      <c r="N1" s="356"/>
      <c r="O1" s="356"/>
      <c r="P1" s="356"/>
      <c r="Q1" s="356"/>
      <c r="R1" s="356"/>
      <c r="S1" s="356"/>
      <c r="T1" s="356"/>
      <c r="U1" s="356"/>
      <c r="V1" s="356"/>
      <c r="W1" s="356"/>
      <c r="X1" s="356"/>
      <c r="Y1" s="356"/>
      <c r="Z1" s="356"/>
      <c r="AA1" s="356"/>
      <c r="AB1" s="356"/>
      <c r="AC1" s="356"/>
      <c r="AD1" s="356"/>
      <c r="AE1" s="356"/>
      <c r="AF1" s="356"/>
      <c r="AG1" s="356"/>
      <c r="AH1" s="356"/>
    </row>
    <row r="2" spans="2:34" ht="15.75">
      <c r="B2" s="2" t="s">
        <v>109</v>
      </c>
      <c r="C2" s="1"/>
      <c r="D2" s="1"/>
      <c r="E2" s="1"/>
      <c r="F2" s="356"/>
      <c r="G2" s="356"/>
      <c r="H2" s="356"/>
      <c r="I2" s="357"/>
      <c r="J2" s="357"/>
      <c r="K2" s="356"/>
      <c r="L2" s="356"/>
      <c r="M2" s="356"/>
      <c r="N2" s="356"/>
      <c r="O2" s="356"/>
      <c r="P2" s="356"/>
      <c r="Q2" s="356"/>
      <c r="R2" s="356"/>
      <c r="S2" s="356"/>
      <c r="T2" s="356"/>
      <c r="U2" s="356"/>
      <c r="V2" s="356"/>
      <c r="W2" s="356"/>
      <c r="X2" s="356"/>
      <c r="Y2" s="356"/>
      <c r="Z2" s="356"/>
      <c r="AA2" s="356"/>
      <c r="AB2" s="356"/>
      <c r="AC2" s="356"/>
      <c r="AD2" s="356"/>
      <c r="AE2" s="356"/>
      <c r="AF2" s="356"/>
      <c r="AG2" s="356"/>
      <c r="AH2" s="356"/>
    </row>
    <row r="3" spans="2:34" ht="15.75">
      <c r="B3" s="2" t="s">
        <v>110</v>
      </c>
      <c r="C3" s="1"/>
      <c r="D3" s="1"/>
      <c r="E3" s="1"/>
      <c r="F3" s="356"/>
      <c r="G3" s="356"/>
      <c r="H3" s="356"/>
      <c r="I3" s="357"/>
      <c r="J3" s="357"/>
      <c r="K3" s="356"/>
      <c r="L3" s="356"/>
      <c r="M3" s="356"/>
      <c r="N3" s="356"/>
      <c r="O3" s="356"/>
      <c r="P3" s="356"/>
      <c r="Q3" s="356"/>
      <c r="R3" s="356"/>
      <c r="S3" s="356"/>
      <c r="T3" s="356"/>
      <c r="U3" s="356"/>
      <c r="V3" s="356"/>
      <c r="W3" s="356"/>
      <c r="X3" s="356"/>
      <c r="Y3" s="356"/>
      <c r="Z3" s="356"/>
      <c r="AA3" s="356"/>
      <c r="AB3" s="356"/>
      <c r="AC3" s="356"/>
      <c r="AD3" s="356"/>
      <c r="AE3" s="356"/>
      <c r="AF3" s="356"/>
      <c r="AG3" s="356"/>
      <c r="AH3" s="356"/>
    </row>
    <row r="4" spans="2:34">
      <c r="B4" s="25" t="s">
        <v>100</v>
      </c>
      <c r="C4" s="361"/>
      <c r="D4" s="26"/>
      <c r="E4" s="360"/>
      <c r="F4" s="356"/>
      <c r="G4" s="356"/>
      <c r="H4" s="356"/>
      <c r="I4" s="357"/>
      <c r="J4" s="357"/>
      <c r="K4" s="356"/>
      <c r="L4" s="356"/>
      <c r="M4" s="356"/>
      <c r="N4" s="356"/>
      <c r="O4" s="356"/>
      <c r="P4" s="356"/>
      <c r="Q4" s="356"/>
      <c r="R4" s="356"/>
      <c r="S4" s="356"/>
      <c r="T4" s="356"/>
      <c r="U4" s="356"/>
      <c r="V4" s="356"/>
      <c r="W4" s="356"/>
      <c r="X4" s="356"/>
      <c r="Y4" s="356"/>
      <c r="Z4" s="356"/>
      <c r="AA4" s="356"/>
      <c r="AB4" s="356"/>
      <c r="AC4" s="356"/>
      <c r="AD4" s="356"/>
      <c r="AE4" s="356"/>
      <c r="AF4" s="356"/>
      <c r="AG4" s="356"/>
      <c r="AH4" s="356"/>
    </row>
    <row r="5" spans="2:34" ht="15.75">
      <c r="B5" s="430" t="s">
        <v>532</v>
      </c>
      <c r="C5" s="356"/>
      <c r="D5" s="356"/>
      <c r="E5" s="356"/>
      <c r="F5" s="356"/>
      <c r="G5" s="356"/>
      <c r="H5" s="356"/>
      <c r="I5" s="357"/>
      <c r="J5" s="357"/>
      <c r="K5" s="356"/>
      <c r="L5" s="356"/>
      <c r="M5" s="356"/>
      <c r="N5" s="356"/>
      <c r="O5" s="356"/>
      <c r="P5" s="356"/>
      <c r="Q5" s="356"/>
      <c r="R5" s="356"/>
      <c r="S5" s="356"/>
      <c r="T5" s="356"/>
      <c r="U5" s="356"/>
      <c r="V5" s="356"/>
      <c r="W5" s="356"/>
      <c r="X5" s="356"/>
      <c r="Y5" s="356"/>
      <c r="Z5" s="356"/>
      <c r="AA5" s="356"/>
      <c r="AB5" s="356"/>
      <c r="AC5" s="356"/>
      <c r="AD5" s="356"/>
      <c r="AE5" s="356"/>
      <c r="AF5" s="356"/>
      <c r="AG5" s="356"/>
      <c r="AH5" s="356"/>
    </row>
    <row r="6" spans="2:34" ht="15" customHeight="1">
      <c r="B6" s="356"/>
      <c r="C6" s="356"/>
      <c r="D6" s="356"/>
      <c r="E6" s="356"/>
      <c r="F6" s="356"/>
      <c r="G6" s="356"/>
      <c r="H6" s="356"/>
      <c r="I6" s="357"/>
      <c r="J6" s="357"/>
      <c r="K6" s="356"/>
      <c r="L6" s="356"/>
      <c r="M6" s="356"/>
      <c r="N6" s="356"/>
      <c r="O6" s="356"/>
      <c r="P6" s="356"/>
      <c r="Q6" s="356"/>
      <c r="R6" s="356"/>
      <c r="S6" s="356"/>
      <c r="T6" s="356"/>
      <c r="U6" s="356"/>
      <c r="V6" s="356"/>
      <c r="W6" s="356"/>
      <c r="X6" s="356"/>
      <c r="Y6" s="356"/>
      <c r="Z6" s="356"/>
      <c r="AA6" s="356"/>
      <c r="AB6" s="356"/>
      <c r="AC6" s="356"/>
      <c r="AD6" s="356"/>
      <c r="AE6" s="356"/>
      <c r="AF6" s="357"/>
      <c r="AG6" s="356"/>
      <c r="AH6" s="356"/>
    </row>
    <row r="7" spans="2:34">
      <c r="B7" s="358">
        <v>1</v>
      </c>
      <c r="C7" s="358">
        <v>2</v>
      </c>
      <c r="D7" s="358">
        <v>3</v>
      </c>
      <c r="E7" s="358">
        <v>4</v>
      </c>
      <c r="F7" s="358">
        <v>5</v>
      </c>
      <c r="G7" s="7">
        <v>6</v>
      </c>
      <c r="H7" s="7">
        <v>7</v>
      </c>
      <c r="I7" s="7">
        <v>8</v>
      </c>
      <c r="J7" s="7">
        <v>9</v>
      </c>
      <c r="K7" s="7">
        <v>10</v>
      </c>
      <c r="L7" s="509">
        <v>11</v>
      </c>
      <c r="M7" s="510"/>
      <c r="N7" s="510"/>
      <c r="O7" s="510"/>
      <c r="P7" s="510"/>
      <c r="Q7" s="511"/>
      <c r="R7" s="509">
        <v>12</v>
      </c>
      <c r="S7" s="510"/>
      <c r="T7" s="510"/>
      <c r="U7" s="511"/>
      <c r="V7" s="509">
        <v>13</v>
      </c>
      <c r="W7" s="510"/>
      <c r="X7" s="510"/>
      <c r="Y7" s="510"/>
      <c r="Z7" s="510"/>
      <c r="AA7" s="511"/>
      <c r="AB7" s="7">
        <v>14</v>
      </c>
      <c r="AC7" s="7">
        <v>15</v>
      </c>
      <c r="AD7" s="44"/>
      <c r="AE7" s="44"/>
      <c r="AF7" s="357"/>
      <c r="AG7" s="356"/>
      <c r="AH7" s="356"/>
    </row>
    <row r="8" spans="2:34" ht="23.25" customHeight="1">
      <c r="B8" s="521" t="s">
        <v>111</v>
      </c>
      <c r="C8" s="522" t="s">
        <v>94</v>
      </c>
      <c r="D8" s="525" t="s">
        <v>95</v>
      </c>
      <c r="E8" s="525" t="s">
        <v>96</v>
      </c>
      <c r="F8" s="525" t="s">
        <v>112</v>
      </c>
      <c r="G8" s="517" t="s">
        <v>113</v>
      </c>
      <c r="H8" s="518"/>
      <c r="I8" s="512" t="s">
        <v>114</v>
      </c>
      <c r="J8" s="513"/>
      <c r="K8" s="504" t="s">
        <v>115</v>
      </c>
      <c r="L8" s="512" t="s">
        <v>116</v>
      </c>
      <c r="M8" s="514"/>
      <c r="N8" s="514"/>
      <c r="O8" s="514"/>
      <c r="P8" s="514"/>
      <c r="Q8" s="513"/>
      <c r="R8" s="515" t="s">
        <v>117</v>
      </c>
      <c r="S8" s="515"/>
      <c r="T8" s="515"/>
      <c r="U8" s="515"/>
      <c r="V8" s="512" t="s">
        <v>118</v>
      </c>
      <c r="W8" s="514"/>
      <c r="X8" s="514"/>
      <c r="Y8" s="514"/>
      <c r="Z8" s="514"/>
      <c r="AA8" s="514"/>
      <c r="AB8" s="513"/>
      <c r="AC8" s="29"/>
      <c r="AD8" s="45"/>
      <c r="AE8" s="45"/>
      <c r="AF8" s="357"/>
      <c r="AG8" s="356"/>
      <c r="AH8" s="356"/>
    </row>
    <row r="9" spans="2:34" ht="33" customHeight="1">
      <c r="B9" s="521"/>
      <c r="C9" s="523"/>
      <c r="D9" s="525"/>
      <c r="E9" s="525"/>
      <c r="F9" s="525"/>
      <c r="G9" s="519"/>
      <c r="H9" s="520"/>
      <c r="I9" s="504" t="s">
        <v>119</v>
      </c>
      <c r="J9" s="504" t="s">
        <v>120</v>
      </c>
      <c r="K9" s="516"/>
      <c r="L9" s="30" t="s">
        <v>121</v>
      </c>
      <c r="M9" s="30" t="s">
        <v>122</v>
      </c>
      <c r="N9" s="30" t="s">
        <v>123</v>
      </c>
      <c r="O9" s="30" t="s">
        <v>124</v>
      </c>
      <c r="P9" s="30" t="s">
        <v>125</v>
      </c>
      <c r="Q9" s="30" t="s">
        <v>126</v>
      </c>
      <c r="R9" s="30" t="s">
        <v>127</v>
      </c>
      <c r="S9" s="30" t="s">
        <v>128</v>
      </c>
      <c r="T9" s="30" t="s">
        <v>129</v>
      </c>
      <c r="U9" s="30" t="s">
        <v>122</v>
      </c>
      <c r="V9" s="28"/>
      <c r="W9" s="28"/>
      <c r="X9" s="28"/>
      <c r="Y9" s="28"/>
      <c r="Z9" s="28"/>
      <c r="AA9" s="27"/>
      <c r="AB9" s="496" t="s">
        <v>130</v>
      </c>
      <c r="AC9" s="487" t="s">
        <v>131</v>
      </c>
      <c r="AD9" s="46"/>
      <c r="AE9" s="46"/>
      <c r="AF9" s="357"/>
      <c r="AG9" s="356"/>
      <c r="AH9" s="356"/>
    </row>
    <row r="10" spans="2:34" ht="164.25" customHeight="1">
      <c r="B10" s="521"/>
      <c r="C10" s="524"/>
      <c r="D10" s="525"/>
      <c r="E10" s="525"/>
      <c r="F10" s="525"/>
      <c r="G10" s="270" t="s">
        <v>132</v>
      </c>
      <c r="H10" s="270" t="s">
        <v>133</v>
      </c>
      <c r="I10" s="505"/>
      <c r="J10" s="505"/>
      <c r="K10" s="505"/>
      <c r="L10" s="30" t="s">
        <v>134</v>
      </c>
      <c r="M10" s="30" t="s">
        <v>135</v>
      </c>
      <c r="N10" s="47" t="s">
        <v>136</v>
      </c>
      <c r="O10" s="30" t="s">
        <v>137</v>
      </c>
      <c r="P10" s="30" t="s">
        <v>138</v>
      </c>
      <c r="Q10" s="30" t="s">
        <v>139</v>
      </c>
      <c r="R10" s="31" t="s">
        <v>140</v>
      </c>
      <c r="S10" s="31" t="s">
        <v>141</v>
      </c>
      <c r="T10" s="31" t="s">
        <v>142</v>
      </c>
      <c r="U10" s="31" t="s">
        <v>143</v>
      </c>
      <c r="V10" s="32" t="s">
        <v>144</v>
      </c>
      <c r="W10" s="32" t="s">
        <v>145</v>
      </c>
      <c r="X10" s="32" t="s">
        <v>146</v>
      </c>
      <c r="Y10" s="32" t="s">
        <v>147</v>
      </c>
      <c r="Z10" s="32" t="s">
        <v>148</v>
      </c>
      <c r="AA10" s="32" t="s">
        <v>149</v>
      </c>
      <c r="AB10" s="497"/>
      <c r="AC10" s="488"/>
      <c r="AD10" s="46"/>
      <c r="AE10" s="46"/>
      <c r="AF10" s="357"/>
      <c r="AG10" s="356"/>
      <c r="AH10" s="356"/>
    </row>
    <row r="11" spans="2:34">
      <c r="B11" s="6"/>
      <c r="C11" s="33"/>
      <c r="D11" s="33"/>
      <c r="E11" s="33"/>
      <c r="F11" s="33"/>
      <c r="G11" s="33"/>
      <c r="H11" s="33"/>
      <c r="I11" s="34"/>
      <c r="J11" s="35"/>
      <c r="K11" s="33"/>
      <c r="L11" s="36"/>
      <c r="M11" s="36"/>
      <c r="N11" s="36"/>
      <c r="O11" s="36"/>
      <c r="P11" s="36"/>
      <c r="Q11" s="36"/>
      <c r="R11" s="36"/>
      <c r="S11" s="36"/>
      <c r="T11" s="36"/>
      <c r="U11" s="36"/>
      <c r="V11" s="36"/>
      <c r="W11" s="36"/>
      <c r="X11" s="36"/>
      <c r="Y11" s="36"/>
      <c r="Z11" s="36"/>
      <c r="AA11" s="36"/>
      <c r="AB11" s="37"/>
      <c r="AC11" s="359"/>
      <c r="AD11" s="42"/>
      <c r="AE11" s="42"/>
      <c r="AF11" s="357">
        <f>IF(J11&gt;5000,1,0)</f>
        <v>0</v>
      </c>
      <c r="AG11" s="356">
        <f>IF(K11=$K$23,1,0)</f>
        <v>0</v>
      </c>
      <c r="AH11" s="356">
        <f>AF11+AG11</f>
        <v>0</v>
      </c>
    </row>
    <row r="12" spans="2:34">
      <c r="B12" s="6"/>
      <c r="C12" s="33"/>
      <c r="D12" s="33"/>
      <c r="E12" s="33"/>
      <c r="F12" s="33"/>
      <c r="G12" s="33"/>
      <c r="H12" s="33"/>
      <c r="I12" s="34"/>
      <c r="J12" s="35"/>
      <c r="K12" s="33"/>
      <c r="L12" s="36"/>
      <c r="M12" s="36"/>
      <c r="N12" s="36"/>
      <c r="O12" s="36"/>
      <c r="P12" s="36"/>
      <c r="Q12" s="36"/>
      <c r="R12" s="36"/>
      <c r="S12" s="36"/>
      <c r="T12" s="36"/>
      <c r="U12" s="36"/>
      <c r="V12" s="36"/>
      <c r="W12" s="36"/>
      <c r="X12" s="36"/>
      <c r="Y12" s="36"/>
      <c r="Z12" s="36"/>
      <c r="AA12" s="36"/>
      <c r="AB12" s="37"/>
      <c r="AC12" s="359"/>
      <c r="AD12" s="42"/>
      <c r="AE12" s="42"/>
      <c r="AF12" s="357">
        <f t="shared" ref="AF12:AF21" si="0">IF(J12&gt;5000,1,0)</f>
        <v>0</v>
      </c>
      <c r="AG12" s="356">
        <f>IF(K12=$K$23,1,0)</f>
        <v>0</v>
      </c>
      <c r="AH12" s="356">
        <f t="shared" ref="AH12:AH21" si="1">AF12+AG12</f>
        <v>0</v>
      </c>
    </row>
    <row r="13" spans="2:34">
      <c r="B13" s="6"/>
      <c r="C13" s="33"/>
      <c r="D13" s="33"/>
      <c r="E13" s="33"/>
      <c r="F13" s="33"/>
      <c r="G13" s="33"/>
      <c r="H13" s="33"/>
      <c r="I13" s="34"/>
      <c r="J13" s="35"/>
      <c r="K13" s="33"/>
      <c r="L13" s="36"/>
      <c r="M13" s="36"/>
      <c r="N13" s="36"/>
      <c r="O13" s="36"/>
      <c r="P13" s="36"/>
      <c r="Q13" s="36"/>
      <c r="R13" s="36"/>
      <c r="S13" s="36"/>
      <c r="T13" s="36"/>
      <c r="U13" s="36"/>
      <c r="V13" s="36"/>
      <c r="W13" s="36"/>
      <c r="X13" s="36"/>
      <c r="Y13" s="36"/>
      <c r="Z13" s="36"/>
      <c r="AA13" s="36"/>
      <c r="AB13" s="37"/>
      <c r="AC13" s="359"/>
      <c r="AD13" s="42"/>
      <c r="AE13" s="42"/>
      <c r="AF13" s="357">
        <f t="shared" si="0"/>
        <v>0</v>
      </c>
      <c r="AG13" s="356">
        <f>IF(K13=$K$23,1,0)</f>
        <v>0</v>
      </c>
      <c r="AH13" s="356">
        <f t="shared" si="1"/>
        <v>0</v>
      </c>
    </row>
    <row r="14" spans="2:34">
      <c r="B14" s="6"/>
      <c r="C14" s="33"/>
      <c r="D14" s="33"/>
      <c r="E14" s="33"/>
      <c r="F14" s="33"/>
      <c r="G14" s="33"/>
      <c r="H14" s="33"/>
      <c r="I14" s="34"/>
      <c r="J14" s="35"/>
      <c r="K14" s="33"/>
      <c r="L14" s="36"/>
      <c r="M14" s="36"/>
      <c r="N14" s="36"/>
      <c r="O14" s="36"/>
      <c r="P14" s="36"/>
      <c r="Q14" s="36"/>
      <c r="R14" s="36"/>
      <c r="S14" s="36"/>
      <c r="T14" s="36"/>
      <c r="U14" s="36"/>
      <c r="V14" s="36"/>
      <c r="W14" s="36"/>
      <c r="X14" s="36"/>
      <c r="Y14" s="36"/>
      <c r="Z14" s="36"/>
      <c r="AA14" s="36"/>
      <c r="AB14" s="37"/>
      <c r="AC14" s="359"/>
      <c r="AD14" s="42"/>
      <c r="AE14" s="42"/>
      <c r="AF14" s="357">
        <f t="shared" si="0"/>
        <v>0</v>
      </c>
      <c r="AG14" s="356">
        <f>IF(K14=$K$23,1,0)</f>
        <v>0</v>
      </c>
      <c r="AH14" s="356">
        <f t="shared" si="1"/>
        <v>0</v>
      </c>
    </row>
    <row r="15" spans="2:34">
      <c r="B15" s="6"/>
      <c r="C15" s="33"/>
      <c r="D15" s="33"/>
      <c r="E15" s="33"/>
      <c r="F15" s="33"/>
      <c r="G15" s="33"/>
      <c r="H15" s="33"/>
      <c r="I15" s="34"/>
      <c r="J15" s="35"/>
      <c r="K15" s="33"/>
      <c r="L15" s="36"/>
      <c r="M15" s="36"/>
      <c r="N15" s="36"/>
      <c r="O15" s="36"/>
      <c r="P15" s="36"/>
      <c r="Q15" s="36"/>
      <c r="R15" s="36"/>
      <c r="S15" s="36"/>
      <c r="T15" s="36"/>
      <c r="U15" s="36"/>
      <c r="V15" s="36"/>
      <c r="W15" s="36"/>
      <c r="X15" s="36"/>
      <c r="Y15" s="36"/>
      <c r="Z15" s="36"/>
      <c r="AA15" s="36"/>
      <c r="AB15" s="37"/>
      <c r="AC15" s="359"/>
      <c r="AD15" s="42"/>
      <c r="AE15" s="42"/>
      <c r="AF15" s="357">
        <f t="shared" si="0"/>
        <v>0</v>
      </c>
      <c r="AG15" s="356">
        <f>IF(K15=$K$23,1,0)</f>
        <v>0</v>
      </c>
      <c r="AH15" s="356">
        <f t="shared" si="1"/>
        <v>0</v>
      </c>
    </row>
    <row r="16" spans="2:34">
      <c r="B16" s="6"/>
      <c r="C16" s="33"/>
      <c r="D16" s="33"/>
      <c r="E16" s="33"/>
      <c r="F16" s="33"/>
      <c r="G16" s="33"/>
      <c r="H16" s="33"/>
      <c r="I16" s="34"/>
      <c r="J16" s="35"/>
      <c r="K16" s="33"/>
      <c r="L16" s="36"/>
      <c r="M16" s="36"/>
      <c r="N16" s="36"/>
      <c r="O16" s="36"/>
      <c r="P16" s="36"/>
      <c r="Q16" s="36"/>
      <c r="R16" s="36"/>
      <c r="S16" s="36"/>
      <c r="T16" s="36"/>
      <c r="U16" s="36"/>
      <c r="V16" s="36"/>
      <c r="W16" s="36"/>
      <c r="X16" s="36"/>
      <c r="Y16" s="36"/>
      <c r="Z16" s="36"/>
      <c r="AA16" s="36"/>
      <c r="AB16" s="37"/>
      <c r="AC16" s="359"/>
      <c r="AD16" s="42"/>
      <c r="AE16" s="42"/>
      <c r="AF16" s="357">
        <f t="shared" si="0"/>
        <v>0</v>
      </c>
      <c r="AG16" s="356">
        <f>IF(K16=$K$23,1,0)</f>
        <v>0</v>
      </c>
      <c r="AH16" s="356">
        <f t="shared" si="1"/>
        <v>0</v>
      </c>
    </row>
    <row r="17" spans="2:34">
      <c r="B17" s="6"/>
      <c r="C17" s="33"/>
      <c r="D17" s="33"/>
      <c r="E17" s="33"/>
      <c r="F17" s="33"/>
      <c r="G17" s="33"/>
      <c r="H17" s="33"/>
      <c r="I17" s="34"/>
      <c r="J17" s="35"/>
      <c r="K17" s="33"/>
      <c r="L17" s="36"/>
      <c r="M17" s="36"/>
      <c r="N17" s="36"/>
      <c r="O17" s="36"/>
      <c r="P17" s="36"/>
      <c r="Q17" s="36"/>
      <c r="R17" s="36"/>
      <c r="S17" s="36"/>
      <c r="T17" s="36"/>
      <c r="U17" s="36"/>
      <c r="V17" s="36"/>
      <c r="W17" s="36"/>
      <c r="X17" s="36"/>
      <c r="Y17" s="36"/>
      <c r="Z17" s="36"/>
      <c r="AA17" s="36"/>
      <c r="AB17" s="37"/>
      <c r="AC17" s="359"/>
      <c r="AD17" s="42"/>
      <c r="AE17" s="42"/>
      <c r="AF17" s="357">
        <f t="shared" si="0"/>
        <v>0</v>
      </c>
      <c r="AG17" s="356">
        <f>IF(K17=$K$23,1,0)</f>
        <v>0</v>
      </c>
      <c r="AH17" s="356">
        <f t="shared" si="1"/>
        <v>0</v>
      </c>
    </row>
    <row r="18" spans="2:34">
      <c r="B18" s="6"/>
      <c r="C18" s="33"/>
      <c r="D18" s="33"/>
      <c r="E18" s="33"/>
      <c r="F18" s="33"/>
      <c r="G18" s="33"/>
      <c r="H18" s="33"/>
      <c r="I18" s="34"/>
      <c r="J18" s="35"/>
      <c r="K18" s="33"/>
      <c r="L18" s="36"/>
      <c r="M18" s="36"/>
      <c r="N18" s="36"/>
      <c r="O18" s="36"/>
      <c r="P18" s="36"/>
      <c r="Q18" s="36"/>
      <c r="R18" s="36"/>
      <c r="S18" s="36"/>
      <c r="T18" s="36"/>
      <c r="U18" s="36"/>
      <c r="V18" s="36"/>
      <c r="W18" s="36"/>
      <c r="X18" s="36"/>
      <c r="Y18" s="36"/>
      <c r="Z18" s="36"/>
      <c r="AA18" s="36"/>
      <c r="AB18" s="37"/>
      <c r="AC18" s="359"/>
      <c r="AD18" s="42"/>
      <c r="AE18" s="42"/>
      <c r="AF18" s="357">
        <f t="shared" si="0"/>
        <v>0</v>
      </c>
      <c r="AG18" s="356">
        <f>IF(K18=$K$23,1,0)</f>
        <v>0</v>
      </c>
      <c r="AH18" s="356">
        <f t="shared" si="1"/>
        <v>0</v>
      </c>
    </row>
    <row r="19" spans="2:34">
      <c r="B19" s="6"/>
      <c r="C19" s="33"/>
      <c r="D19" s="33"/>
      <c r="E19" s="33"/>
      <c r="F19" s="33"/>
      <c r="G19" s="33"/>
      <c r="H19" s="33"/>
      <c r="I19" s="34"/>
      <c r="J19" s="35"/>
      <c r="K19" s="33"/>
      <c r="L19" s="36"/>
      <c r="M19" s="36"/>
      <c r="N19" s="36"/>
      <c r="O19" s="36"/>
      <c r="P19" s="36"/>
      <c r="Q19" s="36"/>
      <c r="R19" s="36"/>
      <c r="S19" s="36"/>
      <c r="T19" s="36"/>
      <c r="U19" s="36"/>
      <c r="V19" s="36"/>
      <c r="W19" s="36"/>
      <c r="X19" s="36"/>
      <c r="Y19" s="36"/>
      <c r="Z19" s="36"/>
      <c r="AA19" s="36"/>
      <c r="AB19" s="37"/>
      <c r="AC19" s="359"/>
      <c r="AD19" s="42"/>
      <c r="AE19" s="42"/>
      <c r="AF19" s="357">
        <f t="shared" si="0"/>
        <v>0</v>
      </c>
      <c r="AG19" s="356">
        <f>IF(K19=$K$23,1,0)</f>
        <v>0</v>
      </c>
      <c r="AH19" s="356">
        <f t="shared" si="1"/>
        <v>0</v>
      </c>
    </row>
    <row r="20" spans="2:34">
      <c r="B20" s="6"/>
      <c r="C20" s="33"/>
      <c r="D20" s="33"/>
      <c r="E20" s="33"/>
      <c r="F20" s="33"/>
      <c r="G20" s="33"/>
      <c r="H20" s="33"/>
      <c r="I20" s="34"/>
      <c r="J20" s="35"/>
      <c r="K20" s="33"/>
      <c r="L20" s="36"/>
      <c r="M20" s="36"/>
      <c r="N20" s="36"/>
      <c r="O20" s="36"/>
      <c r="P20" s="36"/>
      <c r="Q20" s="36"/>
      <c r="R20" s="36"/>
      <c r="S20" s="36"/>
      <c r="T20" s="36"/>
      <c r="U20" s="36"/>
      <c r="V20" s="36"/>
      <c r="W20" s="36"/>
      <c r="X20" s="36"/>
      <c r="Y20" s="36"/>
      <c r="Z20" s="36"/>
      <c r="AA20" s="36"/>
      <c r="AB20" s="37"/>
      <c r="AC20" s="359"/>
      <c r="AD20" s="42"/>
      <c r="AE20" s="42"/>
      <c r="AF20" s="357">
        <f t="shared" si="0"/>
        <v>0</v>
      </c>
      <c r="AG20" s="356">
        <f>IF(K20=$K$23,1,0)</f>
        <v>0</v>
      </c>
      <c r="AH20" s="356">
        <f t="shared" si="1"/>
        <v>0</v>
      </c>
    </row>
    <row r="21" spans="2:34">
      <c r="B21" s="6"/>
      <c r="C21" s="33"/>
      <c r="D21" s="33"/>
      <c r="E21" s="33"/>
      <c r="F21" s="33"/>
      <c r="G21" s="33"/>
      <c r="H21" s="33"/>
      <c r="I21" s="34"/>
      <c r="J21" s="35"/>
      <c r="K21" s="33"/>
      <c r="L21" s="36"/>
      <c r="M21" s="36"/>
      <c r="N21" s="36"/>
      <c r="O21" s="36"/>
      <c r="P21" s="36"/>
      <c r="Q21" s="36"/>
      <c r="R21" s="36"/>
      <c r="S21" s="36"/>
      <c r="T21" s="36"/>
      <c r="U21" s="36"/>
      <c r="V21" s="36"/>
      <c r="W21" s="36"/>
      <c r="X21" s="36"/>
      <c r="Y21" s="36"/>
      <c r="Z21" s="36"/>
      <c r="AA21" s="36"/>
      <c r="AB21" s="37"/>
      <c r="AC21" s="359"/>
      <c r="AD21" s="42"/>
      <c r="AE21" s="42"/>
      <c r="AF21" s="357">
        <f t="shared" si="0"/>
        <v>0</v>
      </c>
      <c r="AG21" s="356">
        <f>IF(K21=$K$23,1,0)</f>
        <v>0</v>
      </c>
      <c r="AH21" s="356">
        <f t="shared" si="1"/>
        <v>0</v>
      </c>
    </row>
    <row r="22" spans="2:34">
      <c r="B22" s="356"/>
      <c r="C22" s="356"/>
      <c r="D22" s="356"/>
      <c r="E22" s="356"/>
      <c r="F22" s="356"/>
      <c r="G22" s="356"/>
      <c r="H22" s="356"/>
      <c r="I22" s="357"/>
      <c r="J22" s="357"/>
      <c r="K22" s="3"/>
      <c r="L22" s="357"/>
      <c r="M22" s="357"/>
      <c r="N22" s="357"/>
      <c r="O22" s="357"/>
      <c r="P22" s="357"/>
      <c r="Q22" s="357"/>
      <c r="R22" s="357"/>
      <c r="S22" s="357"/>
      <c r="T22" s="357"/>
      <c r="U22" s="357"/>
      <c r="V22" s="3"/>
      <c r="W22" s="4"/>
      <c r="X22" s="4"/>
      <c r="Y22" s="4"/>
      <c r="Z22" s="4"/>
      <c r="AA22" s="4"/>
      <c r="AB22" s="4"/>
      <c r="AC22" s="4"/>
      <c r="AD22" s="4"/>
      <c r="AE22" s="4"/>
      <c r="AF22" s="357"/>
      <c r="AG22" s="356"/>
      <c r="AH22" s="356"/>
    </row>
    <row r="23" spans="2:34" hidden="1">
      <c r="B23" s="356"/>
      <c r="C23" s="356"/>
      <c r="D23" s="356"/>
      <c r="E23" s="356"/>
      <c r="F23" s="356"/>
      <c r="G23" s="356"/>
      <c r="H23" s="356"/>
      <c r="I23" s="357"/>
      <c r="J23" s="357"/>
      <c r="K23" s="17" t="s">
        <v>150</v>
      </c>
      <c r="L23" s="357"/>
      <c r="M23" s="357"/>
      <c r="N23" s="357"/>
      <c r="O23" s="357"/>
      <c r="P23" s="357"/>
      <c r="Q23" s="357"/>
      <c r="R23" s="357"/>
      <c r="S23" s="357"/>
      <c r="T23" s="357"/>
      <c r="U23" s="357"/>
      <c r="V23" s="3"/>
      <c r="W23" s="4"/>
      <c r="X23" s="4"/>
      <c r="Y23" s="4"/>
      <c r="Z23" s="4"/>
      <c r="AA23" s="4"/>
      <c r="AB23" s="39" t="s">
        <v>151</v>
      </c>
      <c r="AC23" s="13"/>
      <c r="AD23" s="43"/>
      <c r="AE23" s="43"/>
      <c r="AF23" s="357"/>
      <c r="AG23" s="356"/>
      <c r="AH23" s="356"/>
    </row>
    <row r="24" spans="2:34" hidden="1">
      <c r="B24" s="356"/>
      <c r="C24" s="356"/>
      <c r="D24" s="356"/>
      <c r="E24" s="356"/>
      <c r="F24" s="356"/>
      <c r="G24" s="356"/>
      <c r="H24" s="356"/>
      <c r="I24" s="357"/>
      <c r="J24" s="357"/>
      <c r="K24" s="38" t="s">
        <v>152</v>
      </c>
      <c r="L24" s="357"/>
      <c r="M24" s="357"/>
      <c r="N24" s="357"/>
      <c r="O24" s="357"/>
      <c r="P24" s="357"/>
      <c r="Q24" s="357"/>
      <c r="R24" s="357"/>
      <c r="S24" s="357"/>
      <c r="T24" s="357"/>
      <c r="U24" s="357"/>
      <c r="V24" s="3"/>
      <c r="W24" s="4"/>
      <c r="X24" s="4"/>
      <c r="Y24" s="4"/>
      <c r="Z24" s="4"/>
      <c r="AA24" s="4"/>
      <c r="AB24" s="40" t="s">
        <v>153</v>
      </c>
      <c r="AC24" s="14"/>
      <c r="AD24" s="43"/>
      <c r="AE24" s="43"/>
      <c r="AF24" s="357"/>
      <c r="AG24" s="356"/>
      <c r="AH24" s="356"/>
    </row>
    <row r="25" spans="2:34" hidden="1">
      <c r="B25" s="356"/>
      <c r="C25" s="356"/>
      <c r="D25" s="356"/>
      <c r="E25" s="356"/>
      <c r="F25" s="356"/>
      <c r="G25" s="356"/>
      <c r="H25" s="356"/>
      <c r="I25" s="357"/>
      <c r="J25" s="357"/>
      <c r="K25" s="356"/>
      <c r="L25" s="357"/>
      <c r="M25" s="357"/>
      <c r="N25" s="357"/>
      <c r="O25" s="357"/>
      <c r="P25" s="357"/>
      <c r="Q25" s="357"/>
      <c r="R25" s="357"/>
      <c r="S25" s="357"/>
      <c r="T25" s="357"/>
      <c r="U25" s="357"/>
      <c r="V25" s="3"/>
      <c r="W25" s="4"/>
      <c r="X25" s="4"/>
      <c r="Y25" s="4"/>
      <c r="Z25" s="4"/>
      <c r="AA25" s="4"/>
      <c r="AB25" s="40" t="s">
        <v>154</v>
      </c>
      <c r="AC25" s="14"/>
      <c r="AD25" s="43"/>
      <c r="AE25" s="43"/>
      <c r="AF25" s="357"/>
      <c r="AG25" s="356"/>
      <c r="AH25" s="356"/>
    </row>
    <row r="26" spans="2:34" hidden="1">
      <c r="B26" s="356"/>
      <c r="C26" s="356"/>
      <c r="D26" s="356"/>
      <c r="E26" s="356"/>
      <c r="F26" s="356"/>
      <c r="G26" s="356"/>
      <c r="H26" s="356"/>
      <c r="I26" s="357"/>
      <c r="J26" s="357"/>
      <c r="K26" s="356"/>
      <c r="L26" s="357"/>
      <c r="M26" s="357"/>
      <c r="N26" s="357"/>
      <c r="O26" s="357"/>
      <c r="P26" s="357"/>
      <c r="Q26" s="357"/>
      <c r="R26" s="357"/>
      <c r="S26" s="357"/>
      <c r="T26" s="357"/>
      <c r="U26" s="357"/>
      <c r="V26" s="3"/>
      <c r="W26" s="4"/>
      <c r="X26" s="4"/>
      <c r="Y26" s="4"/>
      <c r="Z26" s="4"/>
      <c r="AA26" s="4"/>
      <c r="AB26" s="40" t="s">
        <v>155</v>
      </c>
      <c r="AC26" s="14"/>
      <c r="AD26" s="43"/>
      <c r="AE26" s="43"/>
      <c r="AF26" s="357"/>
      <c r="AG26" s="356"/>
      <c r="AH26" s="356"/>
    </row>
    <row r="27" spans="2:34" hidden="1">
      <c r="B27" s="356"/>
      <c r="C27" s="356"/>
      <c r="D27" s="356"/>
      <c r="E27" s="356"/>
      <c r="F27" s="356"/>
      <c r="G27" s="356"/>
      <c r="H27" s="356"/>
      <c r="I27" s="357"/>
      <c r="J27" s="357"/>
      <c r="K27" s="356"/>
      <c r="L27" s="357"/>
      <c r="M27" s="357"/>
      <c r="N27" s="357"/>
      <c r="O27" s="357"/>
      <c r="P27" s="357"/>
      <c r="Q27" s="357"/>
      <c r="R27" s="357"/>
      <c r="S27" s="357"/>
      <c r="T27" s="357"/>
      <c r="U27" s="357"/>
      <c r="V27" s="3"/>
      <c r="W27" s="4"/>
      <c r="X27" s="4"/>
      <c r="Y27" s="4"/>
      <c r="Z27" s="4"/>
      <c r="AA27" s="4"/>
      <c r="AB27" s="40" t="s">
        <v>156</v>
      </c>
      <c r="AC27" s="14"/>
      <c r="AD27" s="43"/>
      <c r="AE27" s="43"/>
      <c r="AF27" s="357"/>
      <c r="AG27" s="356"/>
      <c r="AH27" s="356"/>
    </row>
    <row r="28" spans="2:34" hidden="1">
      <c r="B28" s="356"/>
      <c r="C28" s="356"/>
      <c r="D28" s="356"/>
      <c r="E28" s="356"/>
      <c r="F28" s="356"/>
      <c r="G28" s="356"/>
      <c r="H28" s="356"/>
      <c r="I28" s="357"/>
      <c r="J28" s="357"/>
      <c r="K28" s="356"/>
      <c r="L28" s="357"/>
      <c r="M28" s="357"/>
      <c r="N28" s="357"/>
      <c r="O28" s="357"/>
      <c r="P28" s="357"/>
      <c r="Q28" s="357"/>
      <c r="R28" s="357"/>
      <c r="S28" s="357"/>
      <c r="T28" s="357"/>
      <c r="U28" s="357"/>
      <c r="V28" s="3"/>
      <c r="W28" s="4"/>
      <c r="X28" s="4"/>
      <c r="Y28" s="4"/>
      <c r="Z28" s="4"/>
      <c r="AA28" s="4"/>
      <c r="AB28" s="41" t="s">
        <v>157</v>
      </c>
      <c r="AC28" s="15"/>
      <c r="AD28" s="43"/>
      <c r="AE28" s="43"/>
      <c r="AF28" s="357"/>
      <c r="AG28" s="356"/>
      <c r="AH28" s="356"/>
    </row>
    <row r="29" spans="2:34">
      <c r="B29" s="5" t="s">
        <v>158</v>
      </c>
      <c r="C29" s="356"/>
      <c r="D29" s="356"/>
      <c r="E29" s="356"/>
      <c r="F29" s="356"/>
      <c r="G29" s="356"/>
      <c r="H29" s="356"/>
      <c r="I29" s="357"/>
      <c r="J29" s="357"/>
      <c r="K29" s="356"/>
      <c r="L29" s="356"/>
      <c r="M29" s="356"/>
      <c r="N29" s="356"/>
      <c r="O29" s="356"/>
      <c r="P29" s="356"/>
      <c r="Q29" s="356"/>
      <c r="R29" s="356"/>
      <c r="S29" s="356"/>
      <c r="T29" s="356"/>
      <c r="U29" s="356"/>
      <c r="V29" s="356"/>
      <c r="W29" s="356"/>
      <c r="X29" s="356"/>
      <c r="Y29" s="356"/>
      <c r="Z29" s="356"/>
      <c r="AA29" s="356"/>
      <c r="AB29" s="356"/>
      <c r="AC29" s="356"/>
      <c r="AD29" s="356"/>
      <c r="AE29" s="356"/>
      <c r="AF29" s="357"/>
      <c r="AG29" s="356"/>
      <c r="AH29" s="356"/>
    </row>
    <row r="30" spans="2:34">
      <c r="B30" s="356"/>
      <c r="C30" s="356"/>
      <c r="D30" s="356"/>
      <c r="E30" s="356"/>
      <c r="F30" s="356"/>
      <c r="G30" s="356"/>
      <c r="H30" s="356"/>
      <c r="I30" s="357"/>
      <c r="J30" s="357"/>
      <c r="K30" s="356"/>
      <c r="L30" s="356"/>
      <c r="M30" s="356"/>
      <c r="N30" s="356"/>
      <c r="O30" s="356"/>
      <c r="P30" s="356"/>
      <c r="Q30" s="356"/>
      <c r="R30" s="356"/>
      <c r="S30" s="356"/>
      <c r="T30" s="356"/>
      <c r="U30" s="356"/>
      <c r="V30" s="356"/>
      <c r="W30" s="356"/>
      <c r="X30" s="356"/>
      <c r="Y30" s="356"/>
      <c r="Z30" s="356"/>
      <c r="AA30" s="356"/>
      <c r="AB30" s="356"/>
      <c r="AC30" s="356"/>
      <c r="AD30" s="356"/>
      <c r="AE30" s="356"/>
      <c r="AF30" s="357"/>
      <c r="AG30" s="356"/>
      <c r="AH30" s="356"/>
    </row>
    <row r="31" spans="2:34">
      <c r="B31" s="8" t="s">
        <v>159</v>
      </c>
      <c r="C31" s="8" t="s">
        <v>160</v>
      </c>
      <c r="D31" s="492" t="s">
        <v>161</v>
      </c>
      <c r="E31" s="492"/>
      <c r="F31" s="492"/>
      <c r="G31" s="492"/>
      <c r="H31" s="492"/>
      <c r="I31" s="492"/>
      <c r="J31" s="492"/>
      <c r="K31" s="492"/>
      <c r="L31" s="492"/>
      <c r="M31" s="492"/>
      <c r="N31" s="492"/>
      <c r="O31" s="492"/>
      <c r="P31" s="492"/>
      <c r="Q31" s="492"/>
      <c r="R31" s="492"/>
      <c r="S31" s="492"/>
      <c r="T31" s="492"/>
      <c r="U31" s="356"/>
      <c r="V31" s="356"/>
      <c r="W31" s="356"/>
      <c r="X31" s="356"/>
      <c r="Y31" s="356"/>
      <c r="Z31" s="356"/>
      <c r="AA31" s="356"/>
      <c r="AB31" s="356"/>
      <c r="AC31" s="356"/>
      <c r="AD31" s="356"/>
      <c r="AE31" s="356"/>
      <c r="AF31" s="357"/>
      <c r="AG31" s="356"/>
      <c r="AH31" s="356"/>
    </row>
    <row r="32" spans="2:34">
      <c r="B32" s="506">
        <v>1</v>
      </c>
      <c r="C32" s="19" t="s">
        <v>162</v>
      </c>
      <c r="D32" s="484" t="s">
        <v>163</v>
      </c>
      <c r="E32" s="484"/>
      <c r="F32" s="484"/>
      <c r="G32" s="484"/>
      <c r="H32" s="484"/>
      <c r="I32" s="484"/>
      <c r="J32" s="484"/>
      <c r="K32" s="484"/>
      <c r="L32" s="484"/>
      <c r="M32" s="484"/>
      <c r="N32" s="484"/>
      <c r="O32" s="484"/>
      <c r="P32" s="484"/>
      <c r="Q32" s="484"/>
      <c r="R32" s="484"/>
      <c r="S32" s="484"/>
      <c r="T32" s="484"/>
      <c r="U32" s="356"/>
      <c r="V32" s="356"/>
      <c r="W32" s="356"/>
      <c r="X32" s="356"/>
      <c r="Y32" s="356"/>
      <c r="Z32" s="356"/>
      <c r="AA32" s="356"/>
      <c r="AB32" s="356"/>
      <c r="AC32" s="356"/>
      <c r="AD32" s="356"/>
      <c r="AE32" s="356"/>
      <c r="AF32" s="357"/>
    </row>
    <row r="33" spans="2:32">
      <c r="B33" s="507"/>
      <c r="C33" s="12" t="s">
        <v>164</v>
      </c>
      <c r="D33" s="498" t="s">
        <v>165</v>
      </c>
      <c r="E33" s="499"/>
      <c r="F33" s="499"/>
      <c r="G33" s="499"/>
      <c r="H33" s="499"/>
      <c r="I33" s="499"/>
      <c r="J33" s="499"/>
      <c r="K33" s="499"/>
      <c r="L33" s="499"/>
      <c r="M33" s="499"/>
      <c r="N33" s="499"/>
      <c r="O33" s="499"/>
      <c r="P33" s="499"/>
      <c r="Q33" s="499"/>
      <c r="R33" s="499"/>
      <c r="S33" s="499"/>
      <c r="T33" s="500"/>
      <c r="U33" s="356"/>
      <c r="V33" s="356"/>
      <c r="W33" s="356"/>
      <c r="X33" s="356"/>
      <c r="Y33" s="356"/>
      <c r="Z33" s="356"/>
      <c r="AA33" s="356"/>
      <c r="AB33" s="356"/>
      <c r="AC33" s="356"/>
      <c r="AD33" s="356"/>
      <c r="AE33" s="356"/>
      <c r="AF33" s="357"/>
    </row>
    <row r="34" spans="2:32">
      <c r="B34" s="507"/>
      <c r="C34" s="12" t="s">
        <v>166</v>
      </c>
      <c r="D34" s="498" t="s">
        <v>167</v>
      </c>
      <c r="E34" s="499"/>
      <c r="F34" s="499"/>
      <c r="G34" s="499"/>
      <c r="H34" s="499"/>
      <c r="I34" s="499"/>
      <c r="J34" s="499"/>
      <c r="K34" s="499"/>
      <c r="L34" s="499"/>
      <c r="M34" s="499"/>
      <c r="N34" s="499"/>
      <c r="O34" s="499"/>
      <c r="P34" s="499"/>
      <c r="Q34" s="499"/>
      <c r="R34" s="499"/>
      <c r="S34" s="499"/>
      <c r="T34" s="500"/>
      <c r="U34" s="356"/>
      <c r="V34" s="356"/>
      <c r="W34" s="356"/>
      <c r="X34" s="356"/>
      <c r="Y34" s="356"/>
      <c r="Z34" s="356"/>
      <c r="AA34" s="356"/>
      <c r="AB34" s="356"/>
      <c r="AC34" s="356"/>
      <c r="AD34" s="356"/>
      <c r="AE34" s="356"/>
      <c r="AF34" s="357"/>
    </row>
    <row r="35" spans="2:32">
      <c r="B35" s="507"/>
      <c r="C35" s="12"/>
      <c r="D35" s="498" t="s">
        <v>168</v>
      </c>
      <c r="E35" s="499"/>
      <c r="F35" s="499"/>
      <c r="G35" s="499"/>
      <c r="H35" s="499"/>
      <c r="I35" s="499"/>
      <c r="J35" s="499"/>
      <c r="K35" s="499"/>
      <c r="L35" s="499"/>
      <c r="M35" s="499"/>
      <c r="N35" s="499"/>
      <c r="O35" s="499"/>
      <c r="P35" s="499"/>
      <c r="Q35" s="499"/>
      <c r="R35" s="499"/>
      <c r="S35" s="499"/>
      <c r="T35" s="500"/>
      <c r="U35" s="356"/>
      <c r="V35" s="356"/>
      <c r="W35" s="356"/>
      <c r="X35" s="356"/>
      <c r="Y35" s="356"/>
      <c r="Z35" s="356"/>
      <c r="AA35" s="356"/>
      <c r="AB35" s="356"/>
      <c r="AC35" s="356"/>
      <c r="AD35" s="356"/>
      <c r="AE35" s="356"/>
      <c r="AF35" s="357"/>
    </row>
    <row r="36" spans="2:32">
      <c r="B36" s="508"/>
      <c r="C36" s="20"/>
      <c r="D36" s="501" t="s">
        <v>169</v>
      </c>
      <c r="E36" s="502"/>
      <c r="F36" s="502"/>
      <c r="G36" s="502"/>
      <c r="H36" s="502"/>
      <c r="I36" s="502"/>
      <c r="J36" s="502"/>
      <c r="K36" s="502"/>
      <c r="L36" s="502"/>
      <c r="M36" s="502"/>
      <c r="N36" s="502"/>
      <c r="O36" s="502"/>
      <c r="P36" s="502"/>
      <c r="Q36" s="502"/>
      <c r="R36" s="502"/>
      <c r="S36" s="502"/>
      <c r="T36" s="503"/>
      <c r="U36" s="356"/>
      <c r="V36" s="356"/>
      <c r="W36" s="356"/>
      <c r="X36" s="356"/>
      <c r="Y36" s="356"/>
      <c r="Z36" s="356"/>
      <c r="AA36" s="356"/>
      <c r="AB36" s="356"/>
      <c r="AC36" s="356"/>
      <c r="AD36" s="356"/>
      <c r="AE36" s="356"/>
      <c r="AF36" s="357"/>
    </row>
    <row r="37" spans="2:32">
      <c r="B37" s="21">
        <v>2</v>
      </c>
      <c r="C37" s="22" t="s">
        <v>170</v>
      </c>
      <c r="D37" s="486" t="s">
        <v>171</v>
      </c>
      <c r="E37" s="486"/>
      <c r="F37" s="486"/>
      <c r="G37" s="486"/>
      <c r="H37" s="486"/>
      <c r="I37" s="486"/>
      <c r="J37" s="486"/>
      <c r="K37" s="486"/>
      <c r="L37" s="486"/>
      <c r="M37" s="486"/>
      <c r="N37" s="486"/>
      <c r="O37" s="486"/>
      <c r="P37" s="486"/>
      <c r="Q37" s="486"/>
      <c r="R37" s="486"/>
      <c r="S37" s="486"/>
      <c r="T37" s="486"/>
      <c r="U37" s="356"/>
      <c r="V37" s="356"/>
      <c r="W37" s="356"/>
      <c r="X37" s="356"/>
      <c r="Y37" s="356"/>
      <c r="Z37" s="356"/>
      <c r="AA37" s="356"/>
      <c r="AB37" s="356"/>
      <c r="AC37" s="356"/>
      <c r="AD37" s="356"/>
      <c r="AE37" s="356"/>
      <c r="AF37" s="357"/>
    </row>
    <row r="38" spans="2:32" ht="62.25" customHeight="1">
      <c r="B38" s="21">
        <v>3</v>
      </c>
      <c r="C38" s="22" t="s">
        <v>172</v>
      </c>
      <c r="D38" s="493" t="s">
        <v>173</v>
      </c>
      <c r="E38" s="494"/>
      <c r="F38" s="494"/>
      <c r="G38" s="494"/>
      <c r="H38" s="494"/>
      <c r="I38" s="494"/>
      <c r="J38" s="494"/>
      <c r="K38" s="494"/>
      <c r="L38" s="494"/>
      <c r="M38" s="494"/>
      <c r="N38" s="494"/>
      <c r="O38" s="494"/>
      <c r="P38" s="494"/>
      <c r="Q38" s="494"/>
      <c r="R38" s="494"/>
      <c r="S38" s="494"/>
      <c r="T38" s="495"/>
      <c r="U38" s="356"/>
      <c r="V38" s="356"/>
      <c r="W38" s="356"/>
      <c r="X38" s="356"/>
      <c r="Y38" s="356"/>
      <c r="Z38" s="356"/>
      <c r="AA38" s="356"/>
      <c r="AB38" s="356"/>
      <c r="AC38" s="356"/>
      <c r="AD38" s="356"/>
      <c r="AE38" s="356"/>
      <c r="AF38" s="357"/>
    </row>
    <row r="39" spans="2:32" ht="25.5">
      <c r="B39" s="21">
        <v>4</v>
      </c>
      <c r="C39" s="22" t="s">
        <v>174</v>
      </c>
      <c r="D39" s="486" t="s">
        <v>175</v>
      </c>
      <c r="E39" s="486"/>
      <c r="F39" s="486"/>
      <c r="G39" s="486"/>
      <c r="H39" s="486"/>
      <c r="I39" s="486"/>
      <c r="J39" s="486"/>
      <c r="K39" s="486"/>
      <c r="L39" s="486"/>
      <c r="M39" s="486"/>
      <c r="N39" s="486"/>
      <c r="O39" s="486"/>
      <c r="P39" s="486"/>
      <c r="Q39" s="486"/>
      <c r="R39" s="486"/>
      <c r="S39" s="486"/>
      <c r="T39" s="486"/>
      <c r="U39" s="356"/>
      <c r="V39" s="356"/>
      <c r="W39" s="356"/>
      <c r="X39" s="356"/>
      <c r="Y39" s="356"/>
      <c r="Z39" s="356"/>
      <c r="AA39" s="356"/>
      <c r="AB39" s="356"/>
      <c r="AC39" s="356"/>
      <c r="AD39" s="356"/>
      <c r="AE39" s="356"/>
      <c r="AF39" s="357"/>
    </row>
    <row r="40" spans="2:32">
      <c r="B40" s="21">
        <v>5</v>
      </c>
      <c r="C40" s="22" t="s">
        <v>176</v>
      </c>
      <c r="D40" s="486" t="s">
        <v>177</v>
      </c>
      <c r="E40" s="486"/>
      <c r="F40" s="486"/>
      <c r="G40" s="486"/>
      <c r="H40" s="486"/>
      <c r="I40" s="486"/>
      <c r="J40" s="486"/>
      <c r="K40" s="486"/>
      <c r="L40" s="486"/>
      <c r="M40" s="486"/>
      <c r="N40" s="486"/>
      <c r="O40" s="486"/>
      <c r="P40" s="486"/>
      <c r="Q40" s="486"/>
      <c r="R40" s="486"/>
      <c r="S40" s="486"/>
      <c r="T40" s="486"/>
      <c r="U40" s="356"/>
      <c r="V40" s="356"/>
      <c r="W40" s="356"/>
      <c r="X40" s="356"/>
      <c r="Y40" s="356"/>
      <c r="Z40" s="356"/>
      <c r="AA40" s="356"/>
      <c r="AB40" s="356"/>
      <c r="AC40" s="356"/>
      <c r="AD40" s="356"/>
      <c r="AE40" s="356"/>
      <c r="AF40" s="357"/>
    </row>
    <row r="41" spans="2:32" ht="25.5" customHeight="1">
      <c r="B41" s="21">
        <v>6</v>
      </c>
      <c r="C41" s="22" t="s">
        <v>178</v>
      </c>
      <c r="D41" s="489" t="s">
        <v>179</v>
      </c>
      <c r="E41" s="490"/>
      <c r="F41" s="490"/>
      <c r="G41" s="490"/>
      <c r="H41" s="490"/>
      <c r="I41" s="490"/>
      <c r="J41" s="490"/>
      <c r="K41" s="490"/>
      <c r="L41" s="490"/>
      <c r="M41" s="490"/>
      <c r="N41" s="490"/>
      <c r="O41" s="490"/>
      <c r="P41" s="490"/>
      <c r="Q41" s="490"/>
      <c r="R41" s="490"/>
      <c r="S41" s="490"/>
      <c r="T41" s="491"/>
      <c r="U41" s="356"/>
      <c r="V41" s="356"/>
      <c r="W41" s="356"/>
      <c r="X41" s="356"/>
      <c r="Y41" s="356"/>
      <c r="Z41" s="356"/>
      <c r="AA41" s="356"/>
      <c r="AB41" s="356"/>
      <c r="AC41" s="356"/>
      <c r="AD41" s="356"/>
      <c r="AE41" s="356"/>
      <c r="AF41" s="357"/>
    </row>
    <row r="42" spans="2:32" ht="25.5" customHeight="1">
      <c r="B42" s="21">
        <v>7</v>
      </c>
      <c r="C42" s="22" t="s">
        <v>180</v>
      </c>
      <c r="D42" s="489" t="s">
        <v>181</v>
      </c>
      <c r="E42" s="490"/>
      <c r="F42" s="490"/>
      <c r="G42" s="490"/>
      <c r="H42" s="490"/>
      <c r="I42" s="490"/>
      <c r="J42" s="490"/>
      <c r="K42" s="490"/>
      <c r="L42" s="490"/>
      <c r="M42" s="490"/>
      <c r="N42" s="490"/>
      <c r="O42" s="490"/>
      <c r="P42" s="490"/>
      <c r="Q42" s="490"/>
      <c r="R42" s="490"/>
      <c r="S42" s="490"/>
      <c r="T42" s="491"/>
      <c r="U42" s="356"/>
      <c r="V42" s="356"/>
      <c r="W42" s="356"/>
      <c r="X42" s="356"/>
      <c r="Y42" s="356"/>
      <c r="Z42" s="356"/>
      <c r="AA42" s="356"/>
      <c r="AB42" s="356"/>
      <c r="AC42" s="356"/>
      <c r="AD42" s="356"/>
      <c r="AE42" s="356"/>
      <c r="AF42" s="357"/>
    </row>
    <row r="43" spans="2:32" ht="27">
      <c r="B43" s="21">
        <v>8</v>
      </c>
      <c r="C43" s="22" t="s">
        <v>182</v>
      </c>
      <c r="D43" s="486" t="s">
        <v>183</v>
      </c>
      <c r="E43" s="486"/>
      <c r="F43" s="486"/>
      <c r="G43" s="486"/>
      <c r="H43" s="486"/>
      <c r="I43" s="486"/>
      <c r="J43" s="486"/>
      <c r="K43" s="486"/>
      <c r="L43" s="486"/>
      <c r="M43" s="486"/>
      <c r="N43" s="486"/>
      <c r="O43" s="486"/>
      <c r="P43" s="486"/>
      <c r="Q43" s="486"/>
      <c r="R43" s="486"/>
      <c r="S43" s="486"/>
      <c r="T43" s="486"/>
      <c r="U43" s="356"/>
      <c r="V43" s="356"/>
      <c r="W43" s="356"/>
      <c r="X43" s="356"/>
      <c r="Y43" s="356"/>
      <c r="Z43" s="356"/>
      <c r="AA43" s="356"/>
      <c r="AB43" s="356"/>
      <c r="AC43" s="356"/>
      <c r="AD43" s="356"/>
      <c r="AE43" s="356"/>
      <c r="AF43" s="357"/>
    </row>
    <row r="44" spans="2:32" ht="25.5">
      <c r="B44" s="21">
        <v>9</v>
      </c>
      <c r="C44" s="22" t="s">
        <v>184</v>
      </c>
      <c r="D44" s="486" t="s">
        <v>185</v>
      </c>
      <c r="E44" s="486"/>
      <c r="F44" s="486"/>
      <c r="G44" s="486"/>
      <c r="H44" s="486"/>
      <c r="I44" s="486"/>
      <c r="J44" s="486"/>
      <c r="K44" s="486"/>
      <c r="L44" s="486"/>
      <c r="M44" s="486"/>
      <c r="N44" s="486"/>
      <c r="O44" s="486"/>
      <c r="P44" s="486"/>
      <c r="Q44" s="486"/>
      <c r="R44" s="486"/>
      <c r="S44" s="486"/>
      <c r="T44" s="486"/>
      <c r="U44" s="356"/>
      <c r="V44" s="356"/>
      <c r="W44" s="356"/>
      <c r="X44" s="356"/>
      <c r="Y44" s="356"/>
      <c r="Z44" s="356"/>
      <c r="AA44" s="356"/>
      <c r="AB44" s="356"/>
      <c r="AC44" s="356"/>
      <c r="AD44" s="356"/>
      <c r="AE44" s="356"/>
      <c r="AF44" s="357"/>
    </row>
    <row r="45" spans="2:32" ht="23.25" customHeight="1">
      <c r="B45" s="21">
        <v>10</v>
      </c>
      <c r="C45" s="22" t="s">
        <v>186</v>
      </c>
      <c r="D45" s="486" t="s">
        <v>187</v>
      </c>
      <c r="E45" s="486"/>
      <c r="F45" s="486"/>
      <c r="G45" s="486"/>
      <c r="H45" s="486"/>
      <c r="I45" s="486"/>
      <c r="J45" s="486"/>
      <c r="K45" s="486"/>
      <c r="L45" s="486"/>
      <c r="M45" s="486"/>
      <c r="N45" s="486"/>
      <c r="O45" s="486"/>
      <c r="P45" s="486"/>
      <c r="Q45" s="486"/>
      <c r="R45" s="486"/>
      <c r="S45" s="486"/>
      <c r="T45" s="486"/>
      <c r="U45" s="356"/>
      <c r="V45" s="356"/>
      <c r="W45" s="356"/>
      <c r="X45" s="356"/>
      <c r="Y45" s="1"/>
      <c r="Z45" s="1"/>
      <c r="AA45" s="1"/>
      <c r="AB45" s="1"/>
      <c r="AC45" s="1"/>
      <c r="AD45" s="1"/>
      <c r="AE45" s="1"/>
      <c r="AF45" s="357"/>
    </row>
    <row r="46" spans="2:32" ht="57.6" customHeight="1">
      <c r="B46" s="21">
        <v>11</v>
      </c>
      <c r="C46" s="22" t="s">
        <v>188</v>
      </c>
      <c r="D46" s="486" t="s">
        <v>189</v>
      </c>
      <c r="E46" s="486"/>
      <c r="F46" s="486"/>
      <c r="G46" s="486"/>
      <c r="H46" s="486"/>
      <c r="I46" s="486"/>
      <c r="J46" s="486"/>
      <c r="K46" s="486"/>
      <c r="L46" s="486"/>
      <c r="M46" s="486"/>
      <c r="N46" s="486"/>
      <c r="O46" s="486"/>
      <c r="P46" s="486"/>
      <c r="Q46" s="486"/>
      <c r="R46" s="486"/>
      <c r="S46" s="486"/>
      <c r="T46" s="486"/>
      <c r="U46" s="1"/>
      <c r="V46" s="356"/>
      <c r="W46" s="356"/>
      <c r="X46" s="1"/>
      <c r="Y46" s="1"/>
      <c r="Z46" s="1"/>
      <c r="AA46" s="1"/>
      <c r="AB46" s="1"/>
      <c r="AC46" s="1"/>
      <c r="AD46" s="1"/>
      <c r="AE46" s="1"/>
      <c r="AF46" s="357"/>
    </row>
    <row r="47" spans="2:32" ht="33" customHeight="1">
      <c r="B47" s="21">
        <v>12</v>
      </c>
      <c r="C47" s="22" t="s">
        <v>190</v>
      </c>
      <c r="D47" s="486" t="s">
        <v>191</v>
      </c>
      <c r="E47" s="486"/>
      <c r="F47" s="486"/>
      <c r="G47" s="486"/>
      <c r="H47" s="486"/>
      <c r="I47" s="486"/>
      <c r="J47" s="486"/>
      <c r="K47" s="486"/>
      <c r="L47" s="486"/>
      <c r="M47" s="486"/>
      <c r="N47" s="486"/>
      <c r="O47" s="486"/>
      <c r="P47" s="486"/>
      <c r="Q47" s="486"/>
      <c r="R47" s="486"/>
      <c r="S47" s="486"/>
      <c r="T47" s="486"/>
      <c r="U47" s="1"/>
      <c r="V47" s="356"/>
      <c r="W47" s="356"/>
      <c r="X47" s="356"/>
      <c r="Y47" s="356"/>
      <c r="Z47" s="356"/>
      <c r="AA47" s="356"/>
      <c r="AB47" s="356"/>
      <c r="AC47" s="356"/>
      <c r="AD47" s="356"/>
      <c r="AE47" s="356"/>
      <c r="AF47" s="357"/>
    </row>
    <row r="48" spans="2:32" ht="30.75" customHeight="1">
      <c r="B48" s="21">
        <v>13</v>
      </c>
      <c r="C48" s="22" t="s">
        <v>192</v>
      </c>
      <c r="D48" s="486" t="s">
        <v>193</v>
      </c>
      <c r="E48" s="486"/>
      <c r="F48" s="486"/>
      <c r="G48" s="486"/>
      <c r="H48" s="486"/>
      <c r="I48" s="486"/>
      <c r="J48" s="486"/>
      <c r="K48" s="486"/>
      <c r="L48" s="486"/>
      <c r="M48" s="486"/>
      <c r="N48" s="486"/>
      <c r="O48" s="486"/>
      <c r="P48" s="486"/>
      <c r="Q48" s="486"/>
      <c r="R48" s="486"/>
      <c r="S48" s="486"/>
      <c r="T48" s="486"/>
      <c r="U48" s="356"/>
      <c r="V48" s="356"/>
      <c r="W48" s="356"/>
      <c r="X48" s="356"/>
      <c r="Y48" s="356"/>
      <c r="Z48" s="356"/>
      <c r="AA48" s="356"/>
      <c r="AB48" s="356"/>
      <c r="AC48" s="356"/>
      <c r="AD48" s="356"/>
      <c r="AE48" s="356"/>
    </row>
    <row r="49" spans="2:31" ht="24.6" customHeight="1">
      <c r="B49" s="21">
        <v>14</v>
      </c>
      <c r="C49" s="22" t="s">
        <v>130</v>
      </c>
      <c r="D49" s="486" t="s">
        <v>194</v>
      </c>
      <c r="E49" s="486"/>
      <c r="F49" s="486"/>
      <c r="G49" s="486"/>
      <c r="H49" s="486"/>
      <c r="I49" s="486"/>
      <c r="J49" s="486"/>
      <c r="K49" s="486"/>
      <c r="L49" s="486"/>
      <c r="M49" s="486"/>
      <c r="N49" s="486"/>
      <c r="O49" s="486"/>
      <c r="P49" s="486"/>
      <c r="Q49" s="486"/>
      <c r="R49" s="486"/>
      <c r="S49" s="486"/>
      <c r="T49" s="486"/>
      <c r="U49" s="356"/>
      <c r="V49" s="356"/>
      <c r="W49" s="356"/>
      <c r="X49" s="1"/>
      <c r="Y49" s="1"/>
      <c r="Z49" s="1"/>
      <c r="AA49" s="1"/>
      <c r="AB49" s="1"/>
      <c r="AC49" s="1"/>
      <c r="AD49" s="1"/>
      <c r="AE49" s="1"/>
    </row>
    <row r="50" spans="2:31" ht="96.75" customHeight="1">
      <c r="B50" s="18">
        <v>15</v>
      </c>
      <c r="C50" s="484" t="s">
        <v>195</v>
      </c>
      <c r="D50" s="484" t="s">
        <v>196</v>
      </c>
      <c r="E50" s="484"/>
      <c r="F50" s="484"/>
      <c r="G50" s="484"/>
      <c r="H50" s="484"/>
      <c r="I50" s="484"/>
      <c r="J50" s="484"/>
      <c r="K50" s="484"/>
      <c r="L50" s="484"/>
      <c r="M50" s="484"/>
      <c r="N50" s="484"/>
      <c r="O50" s="484"/>
      <c r="P50" s="484"/>
      <c r="Q50" s="484"/>
      <c r="R50" s="484"/>
      <c r="S50" s="484"/>
      <c r="T50" s="484"/>
      <c r="U50" s="356"/>
      <c r="V50" s="356"/>
      <c r="W50" s="356"/>
      <c r="X50" s="1"/>
      <c r="Y50" s="1"/>
      <c r="Z50" s="1"/>
      <c r="AA50" s="1"/>
      <c r="AB50" s="1"/>
      <c r="AC50" s="1"/>
      <c r="AD50" s="1"/>
      <c r="AE50" s="1"/>
    </row>
    <row r="51" spans="2:31" ht="18.75" customHeight="1">
      <c r="B51" s="23"/>
      <c r="C51" s="485"/>
      <c r="D51" s="481" t="s">
        <v>197</v>
      </c>
      <c r="E51" s="482"/>
      <c r="F51" s="482"/>
      <c r="G51" s="482"/>
      <c r="H51" s="482"/>
      <c r="I51" s="482"/>
      <c r="J51" s="482"/>
      <c r="K51" s="482"/>
      <c r="L51" s="482"/>
      <c r="M51" s="482"/>
      <c r="N51" s="482"/>
      <c r="O51" s="482"/>
      <c r="P51" s="482"/>
      <c r="Q51" s="482"/>
      <c r="R51" s="482"/>
      <c r="S51" s="482"/>
      <c r="T51" s="483"/>
      <c r="U51" s="356"/>
      <c r="V51" s="356"/>
      <c r="W51" s="356"/>
      <c r="X51" s="1"/>
      <c r="Y51" s="1"/>
      <c r="Z51" s="1"/>
      <c r="AA51" s="1"/>
      <c r="AB51" s="1"/>
      <c r="AC51" s="1"/>
      <c r="AD51" s="1"/>
      <c r="AE51" s="1"/>
    </row>
    <row r="52" spans="2:31">
      <c r="B52" s="9"/>
      <c r="C52" s="9"/>
      <c r="D52" s="356"/>
      <c r="E52" s="9"/>
      <c r="F52" s="9"/>
      <c r="G52" s="9"/>
      <c r="H52" s="9"/>
      <c r="I52" s="10"/>
      <c r="J52" s="10"/>
      <c r="K52" s="9"/>
      <c r="L52" s="9"/>
      <c r="M52" s="9"/>
      <c r="N52" s="9"/>
      <c r="O52" s="9"/>
      <c r="P52" s="9"/>
      <c r="Q52" s="9"/>
      <c r="R52" s="9"/>
      <c r="S52" s="9"/>
      <c r="T52" s="9"/>
      <c r="U52" s="356"/>
      <c r="V52" s="356"/>
      <c r="W52" s="356"/>
      <c r="X52" s="356"/>
      <c r="Y52" s="356"/>
      <c r="Z52" s="356"/>
      <c r="AA52" s="356"/>
      <c r="AB52" s="356"/>
      <c r="AC52" s="356"/>
      <c r="AD52" s="356"/>
      <c r="AE52" s="356"/>
    </row>
  </sheetData>
  <sheetProtection algorithmName="SHA-512" hashValue="wdC5eqA9xELTkq8uRktS0oujHs/zCEkkYSfk7al9OV1Ok42Nfw6saVGcK514aiHKJUU3cN+gAiP0CQjZkIJGYw==" saltValue="0zTGBX4N0m2l8Ag0Uk6F7A==" spinCount="100000" sheet="1" insertRows="0" insertHyperlinks="0"/>
  <mergeCells count="41">
    <mergeCell ref="B32:B36"/>
    <mergeCell ref="L7:Q7"/>
    <mergeCell ref="R7:U7"/>
    <mergeCell ref="V7:AA7"/>
    <mergeCell ref="I8:J8"/>
    <mergeCell ref="L8:Q8"/>
    <mergeCell ref="R8:U8"/>
    <mergeCell ref="V8:AB8"/>
    <mergeCell ref="K8:K10"/>
    <mergeCell ref="G8:H9"/>
    <mergeCell ref="B8:B10"/>
    <mergeCell ref="C8:C10"/>
    <mergeCell ref="D8:D10"/>
    <mergeCell ref="E8:E10"/>
    <mergeCell ref="F8:F10"/>
    <mergeCell ref="AC9:AC10"/>
    <mergeCell ref="D39:T39"/>
    <mergeCell ref="D40:T40"/>
    <mergeCell ref="D41:T41"/>
    <mergeCell ref="D42:T42"/>
    <mergeCell ref="D31:T31"/>
    <mergeCell ref="D32:T32"/>
    <mergeCell ref="D37:T37"/>
    <mergeCell ref="D38:T38"/>
    <mergeCell ref="AB9:AB10"/>
    <mergeCell ref="D33:T33"/>
    <mergeCell ref="D34:T34"/>
    <mergeCell ref="D35:T35"/>
    <mergeCell ref="D36:T36"/>
    <mergeCell ref="I9:I10"/>
    <mergeCell ref="J9:J10"/>
    <mergeCell ref="D51:T51"/>
    <mergeCell ref="C50:C51"/>
    <mergeCell ref="D48:T48"/>
    <mergeCell ref="D43:T43"/>
    <mergeCell ref="D49:T49"/>
    <mergeCell ref="D50:T50"/>
    <mergeCell ref="D45:T45"/>
    <mergeCell ref="D46:T46"/>
    <mergeCell ref="D47:T47"/>
    <mergeCell ref="D44:T44"/>
  </mergeCells>
  <conditionalFormatting sqref="J11:J21">
    <cfRule type="expression" dxfId="87" priority="1">
      <formula>$AH11=2</formula>
    </cfRule>
  </conditionalFormatting>
  <dataValidations count="2">
    <dataValidation type="list" showInputMessage="1" showErrorMessage="1" sqref="K11:K21" xr:uid="{00000000-0002-0000-0200-000001000000}">
      <formula1>$K$23:$K$24</formula1>
    </dataValidation>
    <dataValidation type="list" allowBlank="1" showInputMessage="1" showErrorMessage="1" sqref="AB11:AB19" xr:uid="{95D78180-E15B-45B4-B5A8-A03DA5CC2B66}">
      <formula1>$AB$23:$AB$28</formula1>
    </dataValidation>
  </dataValidations>
  <hyperlinks>
    <hyperlink ref="D51" r:id="rId1" xr:uid="{EF9087E3-FE71-4070-B497-D26CC682FBAC}"/>
  </hyperlinks>
  <pageMargins left="0.23622047244094491" right="0.23622047244094491" top="0.35433070866141736" bottom="0.55118110236220474" header="0" footer="0.11811023622047245"/>
  <pageSetup paperSize="9" scale="60" fitToHeight="0" orientation="landscape" r:id="rId2"/>
  <headerFooter>
    <oddFooter>&amp;C&amp;"-,Italic"&amp;10C10/26 - homologation - &amp;A
 ed2.4.1&amp;K000000 (04/2026)&amp;K01+000 on the basis of C10/11 ed.2.4 (15/10/2025)&amp;R&amp;"-,Italic"&amp;9p &amp;P/&amp;N</oddFooter>
  </headerFooter>
  <rowBreaks count="1" manualBreakCount="1">
    <brk id="28" max="16383" man="1"/>
  </row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03C2A-B249-484C-9238-3B6A43C56B2B}">
  <sheetPr>
    <pageSetUpPr fitToPage="1"/>
  </sheetPr>
  <dimension ref="A1:AM131"/>
  <sheetViews>
    <sheetView zoomScale="90" zoomScaleNormal="90" workbookViewId="0">
      <pane xSplit="9" ySplit="13" topLeftCell="J14" activePane="bottomRight" state="frozen"/>
      <selection activeCell="E39" sqref="E39"/>
      <selection pane="topRight" activeCell="E39" sqref="E39"/>
      <selection pane="bottomLeft" activeCell="E39" sqref="E39"/>
      <selection pane="bottomRight" activeCell="E84" sqref="E84"/>
    </sheetView>
  </sheetViews>
  <sheetFormatPr defaultColWidth="9.140625" defaultRowHeight="12.75"/>
  <cols>
    <col min="1" max="1" width="2.42578125" style="48" customWidth="1"/>
    <col min="2" max="2" width="7" style="48" customWidth="1"/>
    <col min="3" max="3" width="30.140625" style="48" customWidth="1"/>
    <col min="4" max="4" width="27.42578125" style="48" customWidth="1"/>
    <col min="5" max="5" width="23.42578125" style="48" customWidth="1"/>
    <col min="6" max="6" width="11" style="48" customWidth="1"/>
    <col min="7" max="7" width="30.85546875" style="48" customWidth="1"/>
    <col min="8" max="8" width="7.85546875" style="49" customWidth="1"/>
    <col min="9" max="9" width="5.85546875" style="48" customWidth="1"/>
    <col min="10" max="10" width="12.42578125" style="49" customWidth="1"/>
    <col min="11" max="11" width="12.42578125" style="48" customWidth="1"/>
    <col min="12" max="12" width="22.42578125" style="48" customWidth="1"/>
    <col min="13" max="13" width="20.42578125" style="48" customWidth="1"/>
    <col min="14" max="14" width="12.140625" style="48" customWidth="1"/>
    <col min="15" max="15" width="20.42578125" style="48" customWidth="1"/>
    <col min="16" max="20" width="10" style="50" customWidth="1"/>
    <col min="21" max="16384" width="9.140625" style="48"/>
  </cols>
  <sheetData>
    <row r="1" spans="1:22" ht="5.25" customHeight="1"/>
    <row r="2" spans="1:22" ht="15.75">
      <c r="B2" s="2" t="s">
        <v>109</v>
      </c>
      <c r="C2" s="52"/>
      <c r="D2" s="52"/>
      <c r="E2" s="52"/>
      <c r="F2" s="52"/>
      <c r="G2" s="52"/>
    </row>
    <row r="3" spans="1:22" ht="15.75">
      <c r="B3" s="51" t="s">
        <v>198</v>
      </c>
      <c r="C3" s="52"/>
      <c r="D3" s="52"/>
      <c r="E3" s="52"/>
      <c r="F3" s="52"/>
      <c r="G3" s="53"/>
    </row>
    <row r="4" spans="1:22" s="54" customFormat="1" ht="19.5" customHeight="1">
      <c r="B4" s="55" t="s">
        <v>199</v>
      </c>
      <c r="C4" s="56"/>
      <c r="D4" s="362" t="s">
        <v>101</v>
      </c>
      <c r="E4" s="363" t="s">
        <v>200</v>
      </c>
      <c r="F4" s="364"/>
      <c r="G4" s="430" t="s">
        <v>532</v>
      </c>
      <c r="H4" s="57"/>
      <c r="J4" s="58"/>
      <c r="K4" s="59"/>
      <c r="L4" s="59"/>
      <c r="M4" s="59"/>
      <c r="N4" s="59"/>
      <c r="O4" s="59"/>
      <c r="P4" s="59"/>
      <c r="Q4" s="59"/>
      <c r="R4" s="59"/>
      <c r="S4" s="59"/>
      <c r="T4" s="59"/>
    </row>
    <row r="5" spans="1:22" ht="16.5" customHeight="1">
      <c r="A5" s="54"/>
      <c r="B5" s="60" t="s">
        <v>201</v>
      </c>
      <c r="C5" s="52"/>
      <c r="D5" s="52"/>
      <c r="E5" s="52"/>
      <c r="F5" s="52"/>
      <c r="G5" s="52"/>
      <c r="K5" s="61"/>
      <c r="L5" s="61"/>
      <c r="M5" s="61"/>
      <c r="N5" s="61"/>
      <c r="O5" s="61"/>
      <c r="P5" s="61"/>
      <c r="Q5" s="61"/>
      <c r="R5" s="61"/>
      <c r="S5" s="61"/>
      <c r="T5" s="61"/>
    </row>
    <row r="6" spans="1:22" ht="16.5" customHeight="1">
      <c r="A6" s="54"/>
      <c r="B6" s="60"/>
      <c r="C6" s="52"/>
      <c r="D6" s="52"/>
      <c r="E6" s="52"/>
      <c r="F6" s="52"/>
      <c r="G6" s="52"/>
      <c r="K6" s="61"/>
      <c r="L6" s="61"/>
      <c r="M6" s="61"/>
      <c r="N6" s="61"/>
      <c r="O6" s="61"/>
      <c r="P6" s="61"/>
      <c r="Q6" s="61"/>
      <c r="R6" s="61"/>
      <c r="S6" s="61"/>
      <c r="T6" s="61"/>
    </row>
    <row r="7" spans="1:22" ht="25.5" customHeight="1">
      <c r="A7" s="54"/>
      <c r="B7" s="336" t="s">
        <v>202</v>
      </c>
      <c r="C7" s="336" t="s">
        <v>203</v>
      </c>
      <c r="D7" s="332"/>
      <c r="E7" s="332"/>
      <c r="F7" s="332"/>
      <c r="G7" s="332"/>
      <c r="H7" s="333"/>
      <c r="I7" s="334"/>
      <c r="J7" s="333"/>
      <c r="K7" s="335"/>
      <c r="L7" s="61"/>
      <c r="M7" s="61"/>
      <c r="N7" s="61"/>
      <c r="O7" s="61"/>
      <c r="P7" s="61"/>
      <c r="Q7" s="61"/>
      <c r="R7" s="61"/>
      <c r="S7" s="61"/>
      <c r="T7" s="61"/>
    </row>
    <row r="8" spans="1:22" ht="16.5" customHeight="1">
      <c r="A8" s="54"/>
      <c r="B8" s="331" t="s">
        <v>204</v>
      </c>
      <c r="C8" s="331" t="s">
        <v>205</v>
      </c>
      <c r="D8" s="52"/>
      <c r="E8" s="52"/>
      <c r="F8" s="52"/>
      <c r="G8" s="52"/>
      <c r="K8" s="61"/>
      <c r="L8" s="61"/>
      <c r="M8" s="61"/>
      <c r="N8" s="61"/>
      <c r="O8" s="61"/>
      <c r="P8" s="61"/>
      <c r="Q8" s="61"/>
      <c r="R8" s="61"/>
      <c r="S8" s="61"/>
      <c r="T8" s="61"/>
    </row>
    <row r="9" spans="1:22" ht="16.5" customHeight="1">
      <c r="A9" s="54"/>
      <c r="B9" s="331" t="s">
        <v>206</v>
      </c>
      <c r="C9" s="331" t="s">
        <v>207</v>
      </c>
      <c r="D9" s="52"/>
      <c r="E9" s="52"/>
      <c r="F9" s="52"/>
      <c r="G9" s="52"/>
      <c r="K9" s="61"/>
      <c r="L9" s="61"/>
      <c r="M9" s="61"/>
      <c r="N9" s="61"/>
      <c r="O9" s="61"/>
      <c r="P9" s="61"/>
      <c r="Q9" s="61"/>
      <c r="R9" s="61"/>
      <c r="S9" s="61"/>
      <c r="T9" s="61"/>
    </row>
    <row r="10" spans="1:22" ht="16.5" customHeight="1">
      <c r="A10" s="54"/>
      <c r="B10" s="60"/>
      <c r="C10" s="52"/>
      <c r="D10" s="52"/>
      <c r="E10" s="52"/>
      <c r="F10" s="52"/>
      <c r="G10" s="52"/>
      <c r="K10" s="61"/>
      <c r="L10" s="61"/>
      <c r="M10" s="61"/>
      <c r="N10" s="61"/>
      <c r="O10" s="61"/>
      <c r="P10" s="61"/>
      <c r="Q10" s="61"/>
      <c r="R10" s="61"/>
      <c r="S10" s="61"/>
      <c r="T10" s="61"/>
    </row>
    <row r="11" spans="1:22" ht="6.75" customHeight="1">
      <c r="A11" s="54"/>
      <c r="G11" s="49"/>
      <c r="U11" s="62"/>
      <c r="V11" s="62"/>
    </row>
    <row r="12" spans="1:22" ht="38.25" customHeight="1">
      <c r="A12" s="54"/>
      <c r="B12" s="565" t="s">
        <v>208</v>
      </c>
      <c r="C12" s="566"/>
      <c r="D12" s="569" t="s">
        <v>209</v>
      </c>
      <c r="E12" s="571" t="s">
        <v>210</v>
      </c>
      <c r="F12" s="559" t="s">
        <v>211</v>
      </c>
      <c r="G12" s="561" t="s">
        <v>212</v>
      </c>
      <c r="H12" s="562"/>
      <c r="I12" s="562"/>
      <c r="J12" s="563" t="s">
        <v>213</v>
      </c>
      <c r="K12" s="63" t="s">
        <v>214</v>
      </c>
      <c r="L12" s="64" t="s">
        <v>215</v>
      </c>
      <c r="M12" s="65" t="s">
        <v>130</v>
      </c>
      <c r="N12" s="66" t="s">
        <v>216</v>
      </c>
      <c r="O12" s="64" t="s">
        <v>217</v>
      </c>
      <c r="P12" s="556" t="s">
        <v>218</v>
      </c>
      <c r="Q12" s="557"/>
      <c r="R12" s="557"/>
      <c r="S12" s="557"/>
      <c r="T12" s="558"/>
    </row>
    <row r="13" spans="1:22" ht="90.75" customHeight="1">
      <c r="A13" s="54"/>
      <c r="B13" s="567"/>
      <c r="C13" s="568"/>
      <c r="D13" s="570"/>
      <c r="E13" s="572"/>
      <c r="F13" s="560"/>
      <c r="G13" s="69" t="s">
        <v>219</v>
      </c>
      <c r="H13" s="70" t="s">
        <v>220</v>
      </c>
      <c r="I13" s="71" t="s">
        <v>221</v>
      </c>
      <c r="J13" s="564"/>
      <c r="K13" s="68" t="s">
        <v>222</v>
      </c>
      <c r="L13" s="72" t="s">
        <v>223</v>
      </c>
      <c r="M13" s="73" t="s">
        <v>224</v>
      </c>
      <c r="N13" s="74"/>
      <c r="O13" s="75"/>
      <c r="P13" s="68" t="s">
        <v>225</v>
      </c>
      <c r="Q13" s="67" t="s">
        <v>226</v>
      </c>
      <c r="R13" s="72" t="s">
        <v>227</v>
      </c>
      <c r="S13" s="72" t="s">
        <v>228</v>
      </c>
      <c r="T13" s="76" t="s">
        <v>229</v>
      </c>
      <c r="U13" s="62"/>
      <c r="V13" s="62"/>
    </row>
    <row r="14" spans="1:22" ht="15.75">
      <c r="A14" s="54"/>
      <c r="B14" s="77" t="s">
        <v>230</v>
      </c>
      <c r="C14" s="78" t="s">
        <v>545</v>
      </c>
      <c r="D14" s="100"/>
      <c r="E14" s="79"/>
      <c r="F14" s="80"/>
      <c r="G14" s="81"/>
      <c r="H14" s="318"/>
      <c r="I14" s="82"/>
      <c r="J14" s="83"/>
      <c r="K14" s="84" t="s">
        <v>231</v>
      </c>
      <c r="L14" s="85"/>
      <c r="M14" s="86"/>
      <c r="N14" s="87"/>
      <c r="O14" s="88"/>
      <c r="P14" s="84"/>
      <c r="Q14" s="85"/>
      <c r="R14" s="84"/>
      <c r="S14" s="85"/>
      <c r="T14" s="89"/>
      <c r="U14" s="62"/>
      <c r="V14" s="62"/>
    </row>
    <row r="15" spans="1:22" ht="95.45" customHeight="1">
      <c r="A15" s="54"/>
      <c r="B15" s="90"/>
      <c r="C15" s="53" t="s">
        <v>546</v>
      </c>
      <c r="D15" s="53" t="s">
        <v>232</v>
      </c>
      <c r="E15" s="354" t="s">
        <v>233</v>
      </c>
      <c r="F15" s="101"/>
      <c r="G15" s="91" t="s">
        <v>549</v>
      </c>
      <c r="H15" s="242" t="s">
        <v>234</v>
      </c>
      <c r="I15" s="92"/>
      <c r="J15" s="102"/>
      <c r="K15" s="93"/>
      <c r="L15" s="94"/>
      <c r="M15" s="103" t="s">
        <v>235</v>
      </c>
      <c r="N15" s="95"/>
      <c r="O15" s="96"/>
      <c r="P15" s="97"/>
      <c r="Q15" s="98"/>
      <c r="R15" s="97"/>
      <c r="S15" s="98"/>
      <c r="T15" s="99"/>
      <c r="U15" s="62"/>
      <c r="V15" s="62"/>
    </row>
    <row r="16" spans="1:22" ht="111" customHeight="1">
      <c r="A16" s="54"/>
      <c r="B16" s="90"/>
      <c r="C16" s="53" t="s">
        <v>547</v>
      </c>
      <c r="D16" s="53" t="s">
        <v>232</v>
      </c>
      <c r="E16" s="354" t="s">
        <v>236</v>
      </c>
      <c r="F16" s="101"/>
      <c r="G16" s="91" t="s">
        <v>550</v>
      </c>
      <c r="H16" s="242" t="s">
        <v>234</v>
      </c>
      <c r="I16" s="92"/>
      <c r="J16" s="102"/>
      <c r="K16" s="93"/>
      <c r="L16" s="94"/>
      <c r="M16" s="103" t="s">
        <v>235</v>
      </c>
      <c r="N16" s="95"/>
      <c r="O16" s="96"/>
      <c r="P16" s="97"/>
      <c r="Q16" s="98"/>
      <c r="R16" s="97"/>
      <c r="S16" s="98"/>
      <c r="T16" s="99"/>
      <c r="U16" s="62"/>
      <c r="V16" s="62"/>
    </row>
    <row r="17" spans="1:22" ht="108" customHeight="1">
      <c r="A17" s="54"/>
      <c r="B17" s="90"/>
      <c r="C17" s="53" t="s">
        <v>548</v>
      </c>
      <c r="D17" s="53" t="s">
        <v>232</v>
      </c>
      <c r="E17" s="354" t="s">
        <v>237</v>
      </c>
      <c r="F17" s="101"/>
      <c r="G17" s="91" t="s">
        <v>551</v>
      </c>
      <c r="H17" s="242" t="s">
        <v>234</v>
      </c>
      <c r="I17" s="92"/>
      <c r="J17" s="104"/>
      <c r="K17" s="93"/>
      <c r="L17" s="94"/>
      <c r="M17" s="103" t="s">
        <v>235</v>
      </c>
      <c r="N17" s="95"/>
      <c r="O17" s="96"/>
      <c r="P17" s="97"/>
      <c r="Q17" s="98"/>
      <c r="R17" s="97"/>
      <c r="S17" s="98"/>
      <c r="T17" s="99"/>
      <c r="U17" s="62"/>
      <c r="V17" s="62"/>
    </row>
    <row r="18" spans="1:22" s="54" customFormat="1" ht="15.75">
      <c r="B18" s="105" t="s">
        <v>121</v>
      </c>
      <c r="C18" s="106" t="s">
        <v>238</v>
      </c>
      <c r="D18" s="107"/>
      <c r="E18" s="107"/>
      <c r="F18" s="107"/>
      <c r="G18" s="108"/>
      <c r="H18" s="109"/>
      <c r="I18" s="110"/>
      <c r="J18" s="111"/>
      <c r="K18" s="112" t="s">
        <v>231</v>
      </c>
      <c r="L18" s="113"/>
      <c r="M18" s="112"/>
      <c r="N18" s="114"/>
      <c r="O18" s="113"/>
      <c r="P18" s="115"/>
      <c r="Q18" s="116"/>
      <c r="R18" s="117"/>
      <c r="S18" s="117"/>
      <c r="T18" s="118"/>
    </row>
    <row r="19" spans="1:22" ht="38.25">
      <c r="B19" s="119"/>
      <c r="C19" s="431" t="s">
        <v>239</v>
      </c>
      <c r="D19" s="432" t="s">
        <v>240</v>
      </c>
      <c r="E19" s="432" t="s">
        <v>241</v>
      </c>
      <c r="F19" s="122"/>
      <c r="G19" s="123"/>
      <c r="H19" s="124"/>
      <c r="I19" s="125"/>
      <c r="J19" s="102"/>
      <c r="K19" s="126" t="s">
        <v>231</v>
      </c>
      <c r="L19" s="127"/>
      <c r="M19" s="126"/>
      <c r="N19" s="128"/>
      <c r="O19" s="127"/>
      <c r="P19" s="129"/>
      <c r="Q19" s="97"/>
      <c r="R19" s="98"/>
      <c r="S19" s="98"/>
      <c r="T19" s="130"/>
    </row>
    <row r="20" spans="1:22" ht="73.5" customHeight="1">
      <c r="B20" s="119"/>
      <c r="C20" s="52"/>
      <c r="D20" s="211" t="s">
        <v>242</v>
      </c>
      <c r="E20" s="211" t="s">
        <v>243</v>
      </c>
      <c r="F20" s="122"/>
      <c r="G20" s="132" t="s">
        <v>244</v>
      </c>
      <c r="H20" s="133" t="s">
        <v>245</v>
      </c>
      <c r="I20" s="125"/>
      <c r="J20" s="330" t="s">
        <v>246</v>
      </c>
      <c r="K20" s="93"/>
      <c r="L20" s="135"/>
      <c r="M20" s="93"/>
      <c r="N20" s="95"/>
      <c r="O20" s="96"/>
      <c r="P20" s="136" t="s">
        <v>247</v>
      </c>
      <c r="Q20" s="137" t="s">
        <v>248</v>
      </c>
      <c r="R20" s="98"/>
      <c r="S20" s="98"/>
      <c r="T20" s="130"/>
    </row>
    <row r="21" spans="1:22" ht="105.95" customHeight="1">
      <c r="B21" s="119"/>
      <c r="D21" s="131" t="s">
        <v>249</v>
      </c>
      <c r="E21" s="311" t="s">
        <v>250</v>
      </c>
      <c r="F21" s="122"/>
      <c r="G21" s="132" t="s">
        <v>244</v>
      </c>
      <c r="H21" s="133" t="s">
        <v>245</v>
      </c>
      <c r="I21" s="125"/>
      <c r="J21" s="330" t="s">
        <v>246</v>
      </c>
      <c r="K21" s="93"/>
      <c r="L21" s="135"/>
      <c r="M21" s="103" t="s">
        <v>235</v>
      </c>
      <c r="N21" s="95"/>
      <c r="O21" s="96"/>
      <c r="P21" s="136" t="s">
        <v>251</v>
      </c>
      <c r="Q21" s="137" t="s">
        <v>252</v>
      </c>
      <c r="R21" s="98"/>
      <c r="S21" s="98"/>
      <c r="T21" s="130"/>
    </row>
    <row r="22" spans="1:22" s="54" customFormat="1" ht="27.75" customHeight="1">
      <c r="B22" s="119"/>
      <c r="C22" s="120" t="s">
        <v>253</v>
      </c>
      <c r="D22" s="52" t="s">
        <v>254</v>
      </c>
      <c r="E22" s="48" t="s">
        <v>255</v>
      </c>
      <c r="F22" s="122"/>
      <c r="G22" s="132" t="s">
        <v>244</v>
      </c>
      <c r="H22" s="133" t="s">
        <v>245</v>
      </c>
      <c r="I22" s="125"/>
      <c r="J22" s="330" t="s">
        <v>246</v>
      </c>
      <c r="K22" s="93"/>
      <c r="L22" s="135"/>
      <c r="M22" s="93"/>
      <c r="N22" s="95"/>
      <c r="O22" s="96"/>
      <c r="P22" s="136" t="s">
        <v>256</v>
      </c>
      <c r="Q22" s="137" t="s">
        <v>257</v>
      </c>
      <c r="R22" s="98"/>
      <c r="S22" s="98"/>
      <c r="T22" s="130"/>
    </row>
    <row r="23" spans="1:22">
      <c r="B23" s="105" t="s">
        <v>258</v>
      </c>
      <c r="C23" s="106" t="s">
        <v>259</v>
      </c>
      <c r="D23" s="139"/>
      <c r="E23" s="139"/>
      <c r="F23" s="139"/>
      <c r="G23" s="140"/>
      <c r="H23" s="141"/>
      <c r="I23" s="142"/>
      <c r="J23" s="143"/>
      <c r="K23" s="144" t="s">
        <v>231</v>
      </c>
      <c r="L23" s="145"/>
      <c r="M23" s="144"/>
      <c r="N23" s="146"/>
      <c r="O23" s="145"/>
      <c r="P23" s="147"/>
      <c r="Q23" s="148"/>
      <c r="R23" s="149"/>
      <c r="S23" s="149"/>
      <c r="T23" s="150"/>
    </row>
    <row r="24" spans="1:22">
      <c r="B24" s="151" t="s">
        <v>123</v>
      </c>
      <c r="C24" s="152" t="s">
        <v>260</v>
      </c>
      <c r="D24" s="153"/>
      <c r="E24" s="153"/>
      <c r="F24" s="152" t="s">
        <v>261</v>
      </c>
      <c r="G24" s="154"/>
      <c r="H24" s="155"/>
      <c r="I24" s="156"/>
      <c r="J24" s="157"/>
      <c r="K24" s="158" t="s">
        <v>231</v>
      </c>
      <c r="L24" s="159"/>
      <c r="M24" s="158"/>
      <c r="N24" s="160"/>
      <c r="O24" s="159"/>
      <c r="P24" s="161"/>
      <c r="Q24" s="162"/>
      <c r="R24" s="163"/>
      <c r="S24" s="163"/>
      <c r="T24" s="164"/>
    </row>
    <row r="25" spans="1:22">
      <c r="B25" s="165"/>
      <c r="C25" s="166"/>
      <c r="D25" s="432" t="s">
        <v>552</v>
      </c>
      <c r="E25" s="432" t="s">
        <v>262</v>
      </c>
      <c r="G25" s="138"/>
      <c r="H25" s="124"/>
      <c r="I25" s="125"/>
      <c r="J25" s="102"/>
      <c r="K25" s="126" t="s">
        <v>231</v>
      </c>
      <c r="L25" s="127"/>
      <c r="M25" s="126"/>
      <c r="N25" s="128"/>
      <c r="O25" s="127"/>
      <c r="P25" s="129"/>
      <c r="Q25" s="97"/>
      <c r="R25" s="98"/>
      <c r="S25" s="98"/>
      <c r="T25" s="130"/>
    </row>
    <row r="26" spans="1:22" ht="38.25">
      <c r="B26" s="119"/>
      <c r="D26" s="211" t="s">
        <v>263</v>
      </c>
      <c r="E26" s="211" t="s">
        <v>264</v>
      </c>
      <c r="G26" s="91" t="s">
        <v>265</v>
      </c>
      <c r="H26" s="167" t="s">
        <v>234</v>
      </c>
      <c r="I26" s="125"/>
      <c r="J26" s="134" t="s">
        <v>266</v>
      </c>
      <c r="K26" s="93"/>
      <c r="L26" s="135"/>
      <c r="M26" s="93"/>
      <c r="N26" s="95"/>
      <c r="O26" s="96"/>
      <c r="P26" s="168"/>
      <c r="Q26" s="169"/>
      <c r="R26" s="170" t="s">
        <v>267</v>
      </c>
      <c r="S26" s="170" t="s">
        <v>268</v>
      </c>
      <c r="T26" s="171" t="s">
        <v>269</v>
      </c>
    </row>
    <row r="27" spans="1:22" ht="69" customHeight="1">
      <c r="B27" s="119"/>
      <c r="D27" s="211" t="s">
        <v>270</v>
      </c>
      <c r="E27" s="310" t="s">
        <v>553</v>
      </c>
      <c r="G27" s="173" t="s">
        <v>271</v>
      </c>
      <c r="H27" s="167" t="s">
        <v>234</v>
      </c>
      <c r="I27" s="125"/>
      <c r="J27" s="134" t="s">
        <v>272</v>
      </c>
      <c r="K27" s="93"/>
      <c r="L27" s="135"/>
      <c r="M27" s="103" t="s">
        <v>235</v>
      </c>
      <c r="N27" s="95"/>
      <c r="O27" s="96"/>
      <c r="P27" s="168"/>
      <c r="Q27" s="169"/>
      <c r="R27" s="174"/>
      <c r="S27" s="174"/>
      <c r="T27" s="175"/>
    </row>
    <row r="28" spans="1:22" ht="25.5">
      <c r="B28" s="151" t="s">
        <v>273</v>
      </c>
      <c r="C28" s="177" t="s">
        <v>274</v>
      </c>
      <c r="D28" s="153"/>
      <c r="E28" s="153"/>
      <c r="F28" s="152" t="s">
        <v>275</v>
      </c>
      <c r="G28" s="154"/>
      <c r="H28" s="155"/>
      <c r="I28" s="156"/>
      <c r="J28" s="157"/>
      <c r="K28" s="158" t="s">
        <v>231</v>
      </c>
      <c r="L28" s="159"/>
      <c r="M28" s="158"/>
      <c r="N28" s="160"/>
      <c r="O28" s="159"/>
      <c r="P28" s="161"/>
      <c r="Q28" s="162"/>
      <c r="R28" s="163"/>
      <c r="S28" s="163"/>
      <c r="T28" s="164"/>
    </row>
    <row r="29" spans="1:22" ht="89.25">
      <c r="B29" s="165"/>
      <c r="C29" s="48" t="s">
        <v>276</v>
      </c>
      <c r="D29" s="178" t="s">
        <v>580</v>
      </c>
      <c r="E29" s="172" t="s">
        <v>277</v>
      </c>
      <c r="F29" s="166"/>
      <c r="G29" s="91" t="s">
        <v>265</v>
      </c>
      <c r="H29" s="167" t="s">
        <v>234</v>
      </c>
      <c r="I29" s="179"/>
      <c r="J29" s="134" t="s">
        <v>272</v>
      </c>
      <c r="K29" s="93"/>
      <c r="L29" s="135"/>
      <c r="M29" s="103" t="s">
        <v>235</v>
      </c>
      <c r="N29" s="95"/>
      <c r="O29" s="96"/>
      <c r="P29" s="168"/>
      <c r="Q29" s="169"/>
      <c r="R29" s="174"/>
      <c r="S29" s="174"/>
      <c r="T29" s="175"/>
    </row>
    <row r="30" spans="1:22">
      <c r="B30" s="119"/>
      <c r="C30" s="177" t="s">
        <v>278</v>
      </c>
      <c r="D30" s="177"/>
      <c r="E30" s="177"/>
      <c r="F30" s="177"/>
      <c r="G30" s="180"/>
      <c r="H30" s="181"/>
      <c r="I30" s="182"/>
      <c r="J30" s="183"/>
      <c r="K30" s="184" t="s">
        <v>231</v>
      </c>
      <c r="L30" s="185"/>
      <c r="M30" s="184"/>
      <c r="N30" s="186"/>
      <c r="O30" s="185"/>
      <c r="P30" s="187"/>
      <c r="Q30" s="188"/>
      <c r="R30" s="189"/>
      <c r="S30" s="189"/>
      <c r="T30" s="190"/>
    </row>
    <row r="31" spans="1:22" ht="25.5">
      <c r="B31" s="119"/>
      <c r="C31" s="433" t="s">
        <v>279</v>
      </c>
      <c r="D31" s="432" t="s">
        <v>280</v>
      </c>
      <c r="E31" s="432" t="s">
        <v>281</v>
      </c>
      <c r="F31" s="122"/>
      <c r="G31" s="138"/>
      <c r="H31" s="124"/>
      <c r="I31" s="125"/>
      <c r="J31" s="102"/>
      <c r="K31" s="126" t="s">
        <v>231</v>
      </c>
      <c r="L31" s="127"/>
      <c r="M31" s="126"/>
      <c r="N31" s="128"/>
      <c r="O31" s="127"/>
      <c r="P31" s="129"/>
      <c r="Q31" s="97"/>
      <c r="R31" s="98"/>
      <c r="S31" s="98"/>
      <c r="T31" s="130"/>
    </row>
    <row r="32" spans="1:22" ht="25.5">
      <c r="B32" s="191"/>
      <c r="C32" s="211"/>
      <c r="D32" s="311" t="s">
        <v>554</v>
      </c>
      <c r="E32" s="211" t="s">
        <v>282</v>
      </c>
      <c r="F32" s="122"/>
      <c r="G32" s="91" t="s">
        <v>283</v>
      </c>
      <c r="H32" s="167" t="s">
        <v>234</v>
      </c>
      <c r="I32" s="125"/>
      <c r="J32" s="134" t="s">
        <v>272</v>
      </c>
      <c r="K32" s="93"/>
      <c r="L32" s="135"/>
      <c r="M32" s="93"/>
      <c r="N32" s="95"/>
      <c r="O32" s="96"/>
      <c r="P32" s="168"/>
      <c r="Q32" s="169"/>
      <c r="R32" s="174"/>
      <c r="S32" s="174"/>
      <c r="T32" s="175"/>
    </row>
    <row r="33" spans="2:22">
      <c r="B33" s="151" t="s">
        <v>128</v>
      </c>
      <c r="C33" s="177" t="s">
        <v>284</v>
      </c>
      <c r="D33" s="153"/>
      <c r="E33" s="153"/>
      <c r="F33" s="153"/>
      <c r="G33" s="202"/>
      <c r="H33" s="203"/>
      <c r="I33" s="204"/>
      <c r="J33" s="157"/>
      <c r="K33" s="158" t="s">
        <v>231</v>
      </c>
      <c r="L33" s="159"/>
      <c r="M33" s="158"/>
      <c r="N33" s="160"/>
      <c r="O33" s="159"/>
      <c r="P33" s="161"/>
      <c r="Q33" s="162"/>
      <c r="R33" s="163"/>
      <c r="S33" s="163"/>
      <c r="T33" s="164"/>
    </row>
    <row r="34" spans="2:22" ht="57.75" customHeight="1">
      <c r="B34" s="119"/>
      <c r="C34" s="52" t="s">
        <v>285</v>
      </c>
      <c r="D34" s="52"/>
      <c r="E34" s="52" t="s">
        <v>555</v>
      </c>
      <c r="F34" s="52"/>
      <c r="G34" s="91" t="s">
        <v>265</v>
      </c>
      <c r="H34" s="137" t="s">
        <v>245</v>
      </c>
      <c r="I34" s="125"/>
      <c r="J34" s="134" t="s">
        <v>272</v>
      </c>
      <c r="K34" s="93"/>
      <c r="L34" s="135"/>
      <c r="M34" s="93"/>
      <c r="N34" s="95"/>
      <c r="O34" s="96"/>
      <c r="P34" s="168"/>
      <c r="Q34" s="169"/>
      <c r="R34" s="174"/>
      <c r="S34" s="174"/>
      <c r="T34" s="175"/>
    </row>
    <row r="35" spans="2:22" ht="69.75" customHeight="1">
      <c r="B35" s="119"/>
      <c r="C35" s="52" t="s">
        <v>287</v>
      </c>
      <c r="D35" s="52"/>
      <c r="E35" s="52" t="s">
        <v>556</v>
      </c>
      <c r="F35" s="52"/>
      <c r="G35" s="91" t="s">
        <v>289</v>
      </c>
      <c r="H35" s="137" t="s">
        <v>245</v>
      </c>
      <c r="I35" s="125"/>
      <c r="J35" s="134" t="s">
        <v>266</v>
      </c>
      <c r="K35" s="93"/>
      <c r="L35" s="135"/>
      <c r="M35" s="93"/>
      <c r="N35" s="95"/>
      <c r="O35" s="96"/>
      <c r="P35" s="168"/>
      <c r="Q35" s="169"/>
      <c r="R35" s="170" t="s">
        <v>290</v>
      </c>
      <c r="S35" s="170" t="s">
        <v>291</v>
      </c>
      <c r="T35" s="171" t="s">
        <v>269</v>
      </c>
    </row>
    <row r="36" spans="2:22">
      <c r="B36" s="105" t="s">
        <v>292</v>
      </c>
      <c r="C36" s="106" t="s">
        <v>293</v>
      </c>
      <c r="D36" s="139"/>
      <c r="E36" s="139"/>
      <c r="F36" s="139"/>
      <c r="G36" s="140"/>
      <c r="H36" s="141"/>
      <c r="I36" s="142"/>
      <c r="J36" s="143"/>
      <c r="K36" s="144" t="s">
        <v>231</v>
      </c>
      <c r="L36" s="145"/>
      <c r="M36" s="144"/>
      <c r="N36" s="146"/>
      <c r="O36" s="145"/>
      <c r="P36" s="147"/>
      <c r="Q36" s="148"/>
      <c r="R36" s="149"/>
      <c r="S36" s="149"/>
      <c r="T36" s="150"/>
    </row>
    <row r="37" spans="2:22">
      <c r="B37" s="205" t="s">
        <v>294</v>
      </c>
      <c r="C37" s="177" t="s">
        <v>295</v>
      </c>
      <c r="D37" s="153"/>
      <c r="E37" s="153"/>
      <c r="F37" s="152" t="s">
        <v>296</v>
      </c>
      <c r="G37" s="154"/>
      <c r="H37" s="155"/>
      <c r="I37" s="156"/>
      <c r="J37" s="157"/>
      <c r="K37" s="158" t="s">
        <v>231</v>
      </c>
      <c r="L37" s="159"/>
      <c r="M37" s="158"/>
      <c r="N37" s="160"/>
      <c r="O37" s="159"/>
      <c r="P37" s="161"/>
      <c r="Q37" s="162"/>
      <c r="R37" s="163"/>
      <c r="S37" s="163"/>
      <c r="T37" s="164"/>
    </row>
    <row r="38" spans="2:22" ht="59.45" customHeight="1">
      <c r="B38" s="119"/>
      <c r="C38" s="48" t="s">
        <v>297</v>
      </c>
      <c r="E38" s="52" t="s">
        <v>298</v>
      </c>
      <c r="G38" s="91" t="s">
        <v>265</v>
      </c>
      <c r="H38" s="167" t="s">
        <v>234</v>
      </c>
      <c r="I38" s="125"/>
      <c r="J38" s="134" t="s">
        <v>266</v>
      </c>
      <c r="K38" s="93"/>
      <c r="L38" s="135"/>
      <c r="M38" s="93"/>
      <c r="N38" s="95"/>
      <c r="O38" s="96"/>
      <c r="P38" s="168"/>
      <c r="Q38" s="169"/>
      <c r="R38" s="170" t="s">
        <v>299</v>
      </c>
      <c r="S38" s="170" t="s">
        <v>300</v>
      </c>
      <c r="T38" s="175"/>
    </row>
    <row r="39" spans="2:22" ht="28.5" customHeight="1">
      <c r="B39" s="205" t="s">
        <v>301</v>
      </c>
      <c r="C39" s="177" t="s">
        <v>302</v>
      </c>
      <c r="D39" s="153"/>
      <c r="E39" s="153"/>
      <c r="F39" s="152" t="s">
        <v>303</v>
      </c>
      <c r="G39" s="154"/>
      <c r="H39" s="155"/>
      <c r="I39" s="156"/>
      <c r="J39" s="157"/>
      <c r="K39" s="158" t="s">
        <v>231</v>
      </c>
      <c r="L39" s="159"/>
      <c r="M39" s="158"/>
      <c r="N39" s="160"/>
      <c r="O39" s="159"/>
      <c r="P39" s="161"/>
      <c r="Q39" s="162"/>
      <c r="R39" s="163"/>
      <c r="S39" s="163"/>
      <c r="T39" s="164"/>
    </row>
    <row r="40" spans="2:22" ht="38.25">
      <c r="B40" s="119"/>
      <c r="C40" s="48" t="s">
        <v>304</v>
      </c>
      <c r="D40" s="178"/>
      <c r="E40" s="52" t="s">
        <v>305</v>
      </c>
      <c r="G40" s="132" t="s">
        <v>306</v>
      </c>
      <c r="H40" s="167" t="s">
        <v>234</v>
      </c>
      <c r="I40" s="125"/>
      <c r="J40" s="134" t="s">
        <v>272</v>
      </c>
      <c r="K40" s="93"/>
      <c r="L40" s="135"/>
      <c r="M40" s="93"/>
      <c r="N40" s="95"/>
      <c r="O40" s="96"/>
      <c r="P40" s="168"/>
      <c r="Q40" s="169"/>
      <c r="R40" s="174"/>
      <c r="S40" s="174"/>
      <c r="T40" s="175"/>
      <c r="U40" s="62"/>
      <c r="V40" s="62"/>
    </row>
    <row r="41" spans="2:22" ht="54" customHeight="1">
      <c r="B41" s="119"/>
      <c r="D41" s="178"/>
      <c r="E41" s="172" t="s">
        <v>307</v>
      </c>
      <c r="G41" s="132" t="s">
        <v>306</v>
      </c>
      <c r="H41" s="167" t="s">
        <v>234</v>
      </c>
      <c r="I41" s="125"/>
      <c r="J41" s="176"/>
      <c r="K41" s="206" t="s">
        <v>231</v>
      </c>
      <c r="L41" s="135"/>
      <c r="M41" s="103" t="s">
        <v>235</v>
      </c>
      <c r="N41" s="95"/>
      <c r="O41" s="96"/>
      <c r="P41" s="168"/>
      <c r="Q41" s="169"/>
      <c r="R41" s="174"/>
      <c r="S41" s="174"/>
      <c r="T41" s="175"/>
      <c r="U41" s="62"/>
      <c r="V41" s="62"/>
    </row>
    <row r="42" spans="2:22" ht="76.5">
      <c r="B42" s="119"/>
      <c r="C42" s="48" t="s">
        <v>308</v>
      </c>
      <c r="D42" s="48" t="s">
        <v>309</v>
      </c>
      <c r="E42" s="52" t="s">
        <v>310</v>
      </c>
      <c r="G42" s="132" t="s">
        <v>311</v>
      </c>
      <c r="H42" s="167" t="s">
        <v>234</v>
      </c>
      <c r="I42" s="207" t="s">
        <v>312</v>
      </c>
      <c r="J42" s="134" t="s">
        <v>266</v>
      </c>
      <c r="K42" s="93"/>
      <c r="L42" s="135"/>
      <c r="M42" s="93"/>
      <c r="N42" s="95"/>
      <c r="O42" s="96"/>
      <c r="P42" s="168"/>
      <c r="Q42" s="169"/>
      <c r="R42" s="170" t="s">
        <v>313</v>
      </c>
      <c r="S42" s="170" t="s">
        <v>314</v>
      </c>
      <c r="T42" s="171" t="s">
        <v>315</v>
      </c>
      <c r="U42" s="62"/>
      <c r="V42" s="62"/>
    </row>
    <row r="43" spans="2:22" ht="51">
      <c r="B43" s="119"/>
      <c r="D43" s="48" t="s">
        <v>316</v>
      </c>
      <c r="E43" s="172" t="s">
        <v>317</v>
      </c>
      <c r="G43" s="132" t="s">
        <v>318</v>
      </c>
      <c r="H43" s="167" t="s">
        <v>234</v>
      </c>
      <c r="I43" s="207" t="s">
        <v>312</v>
      </c>
      <c r="J43" s="134" t="s">
        <v>266</v>
      </c>
      <c r="K43" s="93"/>
      <c r="L43" s="135"/>
      <c r="M43" s="103" t="s">
        <v>235</v>
      </c>
      <c r="N43" s="95"/>
      <c r="O43" s="96"/>
      <c r="P43" s="168"/>
      <c r="Q43" s="169"/>
      <c r="R43" s="170" t="s">
        <v>313</v>
      </c>
      <c r="S43" s="170" t="s">
        <v>314</v>
      </c>
      <c r="T43" s="171"/>
      <c r="U43" s="62"/>
      <c r="V43" s="62"/>
    </row>
    <row r="44" spans="2:22" ht="33.75" customHeight="1">
      <c r="B44" s="119"/>
      <c r="C44" s="48" t="s">
        <v>319</v>
      </c>
      <c r="D44" s="52"/>
      <c r="E44" s="52" t="s">
        <v>320</v>
      </c>
      <c r="G44" s="91" t="s">
        <v>321</v>
      </c>
      <c r="H44" s="133" t="s">
        <v>245</v>
      </c>
      <c r="I44" s="125"/>
      <c r="J44" s="134" t="s">
        <v>266</v>
      </c>
      <c r="K44" s="93"/>
      <c r="L44" s="135"/>
      <c r="M44" s="93"/>
      <c r="N44" s="95"/>
      <c r="O44" s="96"/>
      <c r="P44" s="168"/>
      <c r="Q44" s="136" t="s">
        <v>322</v>
      </c>
      <c r="R44" s="170" t="s">
        <v>313</v>
      </c>
      <c r="S44" s="170" t="s">
        <v>314</v>
      </c>
      <c r="T44" s="171" t="s">
        <v>315</v>
      </c>
    </row>
    <row r="45" spans="2:22" ht="18.75" customHeight="1">
      <c r="B45" s="205" t="s">
        <v>323</v>
      </c>
      <c r="C45" s="177" t="s">
        <v>324</v>
      </c>
      <c r="D45" s="208"/>
      <c r="E45" s="153"/>
      <c r="F45" s="153"/>
      <c r="G45" s="202"/>
      <c r="H45" s="203"/>
      <c r="I45" s="204"/>
      <c r="J45" s="157"/>
      <c r="K45" s="158" t="s">
        <v>231</v>
      </c>
      <c r="L45" s="159"/>
      <c r="M45" s="158"/>
      <c r="N45" s="160"/>
      <c r="O45" s="159"/>
      <c r="P45" s="161"/>
      <c r="Q45" s="162"/>
      <c r="R45" s="163"/>
      <c r="S45" s="163"/>
      <c r="T45" s="164"/>
    </row>
    <row r="46" spans="2:22" ht="25.5">
      <c r="B46" s="209"/>
      <c r="C46" s="48" t="s">
        <v>325</v>
      </c>
      <c r="D46" s="178"/>
      <c r="E46" s="48" t="s">
        <v>326</v>
      </c>
      <c r="F46" s="122"/>
      <c r="G46" s="138"/>
      <c r="H46" s="124"/>
      <c r="I46" s="125"/>
      <c r="J46" s="102"/>
      <c r="K46" s="126" t="s">
        <v>231</v>
      </c>
      <c r="L46" s="127"/>
      <c r="M46" s="126"/>
      <c r="N46" s="128"/>
      <c r="O46" s="127"/>
      <c r="P46" s="129"/>
      <c r="Q46" s="97"/>
      <c r="R46" s="98"/>
      <c r="S46" s="98"/>
      <c r="T46" s="130"/>
    </row>
    <row r="47" spans="2:22">
      <c r="B47" s="105" t="s">
        <v>327</v>
      </c>
      <c r="C47" s="106" t="s">
        <v>328</v>
      </c>
      <c r="D47" s="139"/>
      <c r="E47" s="139"/>
      <c r="F47" s="139"/>
      <c r="G47" s="139"/>
      <c r="H47" s="141"/>
      <c r="I47" s="142"/>
      <c r="J47" s="143"/>
      <c r="K47" s="144" t="s">
        <v>231</v>
      </c>
      <c r="L47" s="145"/>
      <c r="M47" s="144"/>
      <c r="N47" s="146"/>
      <c r="O47" s="145"/>
      <c r="P47" s="147"/>
      <c r="Q47" s="148"/>
      <c r="R47" s="149"/>
      <c r="S47" s="149"/>
      <c r="T47" s="150"/>
    </row>
    <row r="48" spans="2:22" ht="18" customHeight="1">
      <c r="B48" s="205" t="s">
        <v>329</v>
      </c>
      <c r="C48" s="177" t="s">
        <v>330</v>
      </c>
      <c r="D48" s="153"/>
      <c r="E48" s="153"/>
      <c r="F48" s="152" t="s">
        <v>331</v>
      </c>
      <c r="G48" s="153"/>
      <c r="H48" s="155"/>
      <c r="I48" s="156"/>
      <c r="J48" s="157"/>
      <c r="K48" s="158" t="s">
        <v>231</v>
      </c>
      <c r="L48" s="159"/>
      <c r="M48" s="158"/>
      <c r="N48" s="160"/>
      <c r="O48" s="159"/>
      <c r="P48" s="161"/>
      <c r="Q48" s="162"/>
      <c r="R48" s="163"/>
      <c r="S48" s="163"/>
      <c r="T48" s="164"/>
    </row>
    <row r="49" spans="2:20" ht="32.25" customHeight="1">
      <c r="B49" s="119"/>
      <c r="C49" s="542" t="s">
        <v>557</v>
      </c>
      <c r="D49" s="542"/>
      <c r="E49" s="542"/>
      <c r="G49" s="132" t="s">
        <v>265</v>
      </c>
      <c r="H49" s="167" t="s">
        <v>234</v>
      </c>
      <c r="I49" s="125"/>
      <c r="J49" s="134" t="s">
        <v>272</v>
      </c>
      <c r="K49" s="93"/>
      <c r="L49" s="135"/>
      <c r="M49" s="93"/>
      <c r="N49" s="95"/>
      <c r="O49" s="96"/>
      <c r="P49" s="168"/>
      <c r="Q49" s="169"/>
      <c r="R49" s="174"/>
      <c r="S49" s="174"/>
      <c r="T49" s="175"/>
    </row>
    <row r="50" spans="2:20" ht="25.5">
      <c r="B50" s="119"/>
      <c r="C50" s="432" t="s">
        <v>332</v>
      </c>
      <c r="D50" s="432" t="s">
        <v>333</v>
      </c>
      <c r="E50" s="432" t="s">
        <v>334</v>
      </c>
      <c r="G50" s="138"/>
      <c r="H50" s="124"/>
      <c r="I50" s="125"/>
      <c r="J50" s="102"/>
      <c r="K50" s="126" t="s">
        <v>231</v>
      </c>
      <c r="L50" s="127"/>
      <c r="M50" s="126"/>
      <c r="N50" s="128"/>
      <c r="O50" s="127"/>
      <c r="P50" s="129"/>
      <c r="Q50" s="97"/>
      <c r="R50" s="98"/>
      <c r="S50" s="98"/>
      <c r="T50" s="130"/>
    </row>
    <row r="51" spans="2:20" ht="44.25" customHeight="1">
      <c r="B51" s="119"/>
      <c r="C51" s="434"/>
      <c r="D51" s="211" t="s">
        <v>335</v>
      </c>
      <c r="E51" s="211" t="s">
        <v>336</v>
      </c>
      <c r="G51" s="132" t="s">
        <v>265</v>
      </c>
      <c r="H51" s="167" t="s">
        <v>234</v>
      </c>
      <c r="I51" s="125"/>
      <c r="J51" s="330" t="s">
        <v>246</v>
      </c>
      <c r="K51" s="93"/>
      <c r="L51" s="135"/>
      <c r="M51" s="93"/>
      <c r="N51" s="95"/>
      <c r="O51" s="96"/>
      <c r="P51" s="212" t="s">
        <v>337</v>
      </c>
      <c r="Q51" s="136" t="s">
        <v>338</v>
      </c>
      <c r="R51" s="170" t="s">
        <v>299</v>
      </c>
      <c r="S51" s="170" t="s">
        <v>300</v>
      </c>
      <c r="T51" s="171" t="s">
        <v>339</v>
      </c>
    </row>
    <row r="52" spans="2:20" ht="27">
      <c r="B52" s="119"/>
      <c r="C52" s="96"/>
      <c r="D52" s="211" t="s">
        <v>558</v>
      </c>
      <c r="E52" s="211" t="s">
        <v>340</v>
      </c>
      <c r="G52" s="132" t="s">
        <v>265</v>
      </c>
      <c r="H52" s="167" t="s">
        <v>234</v>
      </c>
      <c r="I52" s="125"/>
      <c r="J52" s="134" t="s">
        <v>266</v>
      </c>
      <c r="K52" s="93"/>
      <c r="L52" s="135"/>
      <c r="M52" s="93"/>
      <c r="N52" s="95"/>
      <c r="O52" s="96"/>
      <c r="P52" s="212" t="s">
        <v>337</v>
      </c>
      <c r="Q52" s="136" t="s">
        <v>338</v>
      </c>
      <c r="R52" s="170"/>
      <c r="S52" s="170"/>
      <c r="T52" s="171"/>
    </row>
    <row r="53" spans="2:20" ht="54" customHeight="1">
      <c r="B53" s="119"/>
      <c r="C53" s="213"/>
      <c r="D53" s="211" t="s">
        <v>341</v>
      </c>
      <c r="E53" s="211" t="s">
        <v>342</v>
      </c>
      <c r="F53" s="48" t="s">
        <v>343</v>
      </c>
      <c r="G53" s="132" t="s">
        <v>265</v>
      </c>
      <c r="H53" s="167" t="s">
        <v>234</v>
      </c>
      <c r="I53" s="125"/>
      <c r="J53" s="134" t="s">
        <v>272</v>
      </c>
      <c r="K53" s="93"/>
      <c r="L53" s="135"/>
      <c r="M53" s="93"/>
      <c r="N53" s="95"/>
      <c r="O53" s="96"/>
      <c r="P53" s="168"/>
      <c r="Q53" s="169"/>
      <c r="R53" s="174"/>
      <c r="S53" s="174"/>
      <c r="T53" s="175"/>
    </row>
    <row r="54" spans="2:20" ht="25.5">
      <c r="B54" s="119"/>
      <c r="C54" s="435" t="s">
        <v>344</v>
      </c>
      <c r="D54" s="432" t="s">
        <v>333</v>
      </c>
      <c r="E54" s="432" t="s">
        <v>345</v>
      </c>
      <c r="G54" s="138"/>
      <c r="H54" s="124"/>
      <c r="I54" s="125"/>
      <c r="J54" s="102"/>
      <c r="K54" s="126" t="s">
        <v>231</v>
      </c>
      <c r="L54" s="127"/>
      <c r="M54" s="126"/>
      <c r="N54" s="128"/>
      <c r="O54" s="127"/>
      <c r="P54" s="129"/>
      <c r="Q54" s="97"/>
      <c r="R54" s="98"/>
      <c r="S54" s="98"/>
      <c r="T54" s="130"/>
    </row>
    <row r="55" spans="2:20" ht="163.5" customHeight="1">
      <c r="B55" s="119"/>
      <c r="C55" s="211" t="s">
        <v>346</v>
      </c>
      <c r="D55" s="211" t="s">
        <v>347</v>
      </c>
      <c r="E55" s="211" t="s">
        <v>348</v>
      </c>
      <c r="G55" s="132" t="s">
        <v>283</v>
      </c>
      <c r="H55" s="167" t="s">
        <v>234</v>
      </c>
      <c r="I55" s="125"/>
      <c r="J55" s="330" t="s">
        <v>246</v>
      </c>
      <c r="K55" s="93"/>
      <c r="L55" s="135"/>
      <c r="M55" s="93"/>
      <c r="N55" s="95"/>
      <c r="O55" s="96"/>
      <c r="P55" s="212" t="s">
        <v>337</v>
      </c>
      <c r="Q55" s="136" t="s">
        <v>338</v>
      </c>
      <c r="R55" s="170" t="s">
        <v>299</v>
      </c>
      <c r="S55" s="170" t="s">
        <v>300</v>
      </c>
      <c r="T55" s="171" t="s">
        <v>339</v>
      </c>
    </row>
    <row r="56" spans="2:20" ht="42" customHeight="1">
      <c r="B56" s="119"/>
      <c r="C56" s="211"/>
      <c r="D56" s="211" t="s">
        <v>349</v>
      </c>
      <c r="E56" s="211" t="s">
        <v>350</v>
      </c>
      <c r="G56" s="132" t="s">
        <v>351</v>
      </c>
      <c r="H56" s="167" t="s">
        <v>234</v>
      </c>
      <c r="I56" s="125"/>
      <c r="J56" s="330" t="s">
        <v>246</v>
      </c>
      <c r="K56" s="93"/>
      <c r="L56" s="135"/>
      <c r="M56" s="93"/>
      <c r="N56" s="95"/>
      <c r="O56" s="96"/>
      <c r="P56" s="212" t="s">
        <v>337</v>
      </c>
      <c r="Q56" s="136" t="s">
        <v>338</v>
      </c>
      <c r="R56" s="170" t="s">
        <v>299</v>
      </c>
      <c r="S56" s="170" t="s">
        <v>300</v>
      </c>
      <c r="T56" s="171" t="s">
        <v>339</v>
      </c>
    </row>
    <row r="57" spans="2:20" ht="40.5" customHeight="1">
      <c r="B57" s="119"/>
      <c r="C57" s="48" t="s">
        <v>352</v>
      </c>
      <c r="E57" s="48" t="s">
        <v>353</v>
      </c>
      <c r="G57" s="132" t="s">
        <v>265</v>
      </c>
      <c r="H57" s="167" t="s">
        <v>234</v>
      </c>
      <c r="I57" s="125"/>
      <c r="J57" s="330" t="s">
        <v>246</v>
      </c>
      <c r="K57" s="93"/>
      <c r="L57" s="135"/>
      <c r="M57" s="93"/>
      <c r="N57" s="95"/>
      <c r="O57" s="96"/>
      <c r="P57" s="212" t="s">
        <v>337</v>
      </c>
      <c r="Q57" s="136" t="s">
        <v>338</v>
      </c>
      <c r="R57" s="170" t="s">
        <v>299</v>
      </c>
      <c r="S57" s="170" t="s">
        <v>354</v>
      </c>
      <c r="T57" s="171" t="s">
        <v>339</v>
      </c>
    </row>
    <row r="58" spans="2:20" ht="45.75" customHeight="1">
      <c r="B58" s="119"/>
      <c r="C58" s="48" t="s">
        <v>355</v>
      </c>
      <c r="E58" s="172" t="s">
        <v>356</v>
      </c>
      <c r="G58" s="132" t="s">
        <v>265</v>
      </c>
      <c r="H58" s="167" t="s">
        <v>234</v>
      </c>
      <c r="I58" s="125"/>
      <c r="J58" s="134" t="s">
        <v>272</v>
      </c>
      <c r="K58" s="93"/>
      <c r="L58" s="135"/>
      <c r="M58" s="103" t="s">
        <v>235</v>
      </c>
      <c r="N58" s="95"/>
      <c r="O58" s="96"/>
      <c r="P58" s="168"/>
      <c r="Q58" s="169"/>
      <c r="R58" s="174"/>
      <c r="S58" s="174"/>
      <c r="T58" s="175"/>
    </row>
    <row r="59" spans="2:20">
      <c r="B59" s="205" t="s">
        <v>124</v>
      </c>
      <c r="C59" s="177" t="s">
        <v>357</v>
      </c>
      <c r="D59" s="153"/>
      <c r="E59" s="153"/>
      <c r="F59" s="153"/>
      <c r="G59" s="202"/>
      <c r="H59" s="203"/>
      <c r="I59" s="204"/>
      <c r="J59" s="157"/>
      <c r="K59" s="158" t="s">
        <v>231</v>
      </c>
      <c r="L59" s="159"/>
      <c r="M59" s="158"/>
      <c r="N59" s="160"/>
      <c r="O59" s="159"/>
      <c r="P59" s="161"/>
      <c r="Q59" s="162"/>
      <c r="R59" s="163"/>
      <c r="S59" s="163"/>
      <c r="T59" s="164"/>
    </row>
    <row r="60" spans="2:20" ht="76.5">
      <c r="B60" s="209"/>
      <c r="C60" s="540" t="s">
        <v>559</v>
      </c>
      <c r="D60" s="540"/>
      <c r="E60" s="540"/>
      <c r="F60" s="126"/>
      <c r="G60" s="91" t="s">
        <v>560</v>
      </c>
      <c r="H60" s="167" t="s">
        <v>234</v>
      </c>
      <c r="I60" s="125"/>
      <c r="J60" s="134" t="s">
        <v>272</v>
      </c>
      <c r="K60" s="93"/>
      <c r="L60" s="135"/>
      <c r="M60" s="93"/>
      <c r="N60" s="95"/>
      <c r="O60" s="96"/>
      <c r="P60" s="168"/>
      <c r="Q60" s="169"/>
      <c r="R60" s="174"/>
      <c r="S60" s="174"/>
      <c r="T60" s="175"/>
    </row>
    <row r="61" spans="2:20" ht="38.25">
      <c r="B61" s="119"/>
      <c r="C61" s="52" t="s">
        <v>358</v>
      </c>
      <c r="D61" s="52"/>
      <c r="E61" s="52" t="s">
        <v>359</v>
      </c>
      <c r="F61" s="126"/>
      <c r="G61" s="91" t="s">
        <v>360</v>
      </c>
      <c r="H61" s="167" t="s">
        <v>234</v>
      </c>
      <c r="I61" s="125"/>
      <c r="J61" s="134" t="s">
        <v>272</v>
      </c>
      <c r="K61" s="93"/>
      <c r="L61" s="135"/>
      <c r="M61" s="93"/>
      <c r="N61" s="95"/>
      <c r="O61" s="96"/>
      <c r="P61" s="168"/>
      <c r="Q61" s="169"/>
      <c r="R61" s="174"/>
      <c r="S61" s="174"/>
      <c r="T61" s="175"/>
    </row>
    <row r="62" spans="2:20" ht="25.5">
      <c r="B62" s="119"/>
      <c r="C62" s="432" t="s">
        <v>137</v>
      </c>
      <c r="D62" s="432" t="s">
        <v>333</v>
      </c>
      <c r="E62" s="432" t="s">
        <v>361</v>
      </c>
      <c r="F62" s="52"/>
      <c r="G62" s="206"/>
      <c r="H62" s="124"/>
      <c r="I62" s="125"/>
      <c r="J62" s="102"/>
      <c r="K62" s="126" t="s">
        <v>231</v>
      </c>
      <c r="L62" s="127"/>
      <c r="M62" s="126"/>
      <c r="N62" s="128"/>
      <c r="O62" s="127"/>
      <c r="P62" s="129"/>
      <c r="Q62" s="97"/>
      <c r="R62" s="98"/>
      <c r="S62" s="98"/>
      <c r="T62" s="130"/>
    </row>
    <row r="63" spans="2:20" ht="36.6" customHeight="1">
      <c r="B63" s="119"/>
      <c r="C63" s="211" t="s">
        <v>362</v>
      </c>
      <c r="D63" s="211" t="s">
        <v>362</v>
      </c>
      <c r="E63" s="211" t="s">
        <v>363</v>
      </c>
      <c r="F63" s="52"/>
      <c r="G63" s="91" t="s">
        <v>360</v>
      </c>
      <c r="H63" s="167" t="s">
        <v>234</v>
      </c>
      <c r="I63" s="125"/>
      <c r="J63" s="330" t="s">
        <v>246</v>
      </c>
      <c r="K63" s="93"/>
      <c r="L63" s="135"/>
      <c r="M63" s="93"/>
      <c r="N63" s="95"/>
      <c r="O63" s="96"/>
      <c r="P63" s="212" t="s">
        <v>337</v>
      </c>
      <c r="Q63" s="136" t="s">
        <v>364</v>
      </c>
      <c r="R63" s="170" t="s">
        <v>299</v>
      </c>
      <c r="S63" s="170" t="s">
        <v>300</v>
      </c>
      <c r="T63" s="171" t="s">
        <v>339</v>
      </c>
    </row>
    <row r="64" spans="2:20" ht="42" customHeight="1">
      <c r="B64" s="119"/>
      <c r="C64" s="211" t="s">
        <v>365</v>
      </c>
      <c r="D64" s="211" t="s">
        <v>366</v>
      </c>
      <c r="E64" s="211" t="s">
        <v>367</v>
      </c>
      <c r="F64" s="52"/>
      <c r="G64" s="91" t="s">
        <v>368</v>
      </c>
      <c r="H64" s="167"/>
      <c r="I64" s="125"/>
      <c r="J64" s="330" t="s">
        <v>246</v>
      </c>
      <c r="K64" s="93"/>
      <c r="L64" s="135"/>
      <c r="M64" s="93"/>
      <c r="N64" s="95"/>
      <c r="O64" s="96"/>
      <c r="P64" s="212"/>
      <c r="Q64" s="136"/>
      <c r="R64" s="170"/>
      <c r="S64" s="170"/>
      <c r="T64" s="171"/>
    </row>
    <row r="65" spans="2:22" ht="30.75" customHeight="1">
      <c r="B65" s="119"/>
      <c r="C65" s="211"/>
      <c r="D65" s="211" t="s">
        <v>369</v>
      </c>
      <c r="E65" s="211" t="s">
        <v>370</v>
      </c>
      <c r="F65" s="52"/>
      <c r="G65" s="91" t="s">
        <v>371</v>
      </c>
      <c r="H65" s="167" t="s">
        <v>234</v>
      </c>
      <c r="I65" s="125"/>
      <c r="J65" s="330" t="s">
        <v>246</v>
      </c>
      <c r="K65" s="93"/>
      <c r="L65" s="135"/>
      <c r="M65" s="93"/>
      <c r="N65" s="95"/>
      <c r="O65" s="96"/>
      <c r="P65" s="212" t="s">
        <v>337</v>
      </c>
      <c r="Q65" s="136" t="s">
        <v>364</v>
      </c>
      <c r="R65" s="170" t="s">
        <v>299</v>
      </c>
      <c r="S65" s="170" t="s">
        <v>300</v>
      </c>
      <c r="T65" s="171" t="s">
        <v>339</v>
      </c>
    </row>
    <row r="66" spans="2:22" ht="42" customHeight="1">
      <c r="B66" s="119"/>
      <c r="C66" s="375"/>
      <c r="D66" s="211" t="s">
        <v>372</v>
      </c>
      <c r="E66" s="211" t="s">
        <v>373</v>
      </c>
      <c r="F66" s="52"/>
      <c r="G66" s="91" t="s">
        <v>374</v>
      </c>
      <c r="H66" s="167" t="s">
        <v>234</v>
      </c>
      <c r="I66" s="207" t="s">
        <v>312</v>
      </c>
      <c r="J66" s="134" t="s">
        <v>272</v>
      </c>
      <c r="K66" s="93"/>
      <c r="L66" s="135"/>
      <c r="M66" s="93"/>
      <c r="N66" s="95"/>
      <c r="O66" s="96"/>
      <c r="P66" s="212"/>
      <c r="Q66" s="136"/>
      <c r="R66" s="170"/>
      <c r="S66" s="170"/>
      <c r="T66" s="313"/>
    </row>
    <row r="67" spans="2:22" ht="42" customHeight="1">
      <c r="B67" s="119"/>
      <c r="C67" s="375"/>
      <c r="D67" s="211" t="s">
        <v>375</v>
      </c>
      <c r="E67" s="211" t="s">
        <v>367</v>
      </c>
      <c r="F67" s="52"/>
      <c r="G67" s="91" t="s">
        <v>376</v>
      </c>
      <c r="H67" s="167" t="s">
        <v>234</v>
      </c>
      <c r="I67" s="207" t="s">
        <v>312</v>
      </c>
      <c r="J67" s="134" t="s">
        <v>272</v>
      </c>
      <c r="K67" s="93"/>
      <c r="L67" s="135"/>
      <c r="M67" s="93"/>
      <c r="N67" s="95"/>
      <c r="O67" s="96"/>
      <c r="P67" s="212"/>
      <c r="Q67" s="136"/>
      <c r="R67" s="170"/>
      <c r="S67" s="170"/>
      <c r="T67" s="313"/>
    </row>
    <row r="68" spans="2:22" ht="98.25" customHeight="1">
      <c r="B68" s="119"/>
      <c r="C68" s="314"/>
      <c r="D68" s="211" t="s">
        <v>377</v>
      </c>
      <c r="E68" s="310" t="s">
        <v>561</v>
      </c>
      <c r="G68" s="132" t="s">
        <v>374</v>
      </c>
      <c r="H68" s="167"/>
      <c r="I68" s="207" t="s">
        <v>312</v>
      </c>
      <c r="J68" s="134" t="s">
        <v>272</v>
      </c>
      <c r="K68" s="93"/>
      <c r="L68" s="135"/>
      <c r="M68" s="103" t="s">
        <v>235</v>
      </c>
      <c r="N68" s="95"/>
      <c r="O68" s="96"/>
      <c r="P68" s="212"/>
      <c r="Q68" s="136"/>
      <c r="R68" s="170"/>
      <c r="S68" s="170"/>
      <c r="T68" s="313"/>
    </row>
    <row r="69" spans="2:22" ht="38.25">
      <c r="B69" s="191"/>
      <c r="C69" s="48" t="s">
        <v>355</v>
      </c>
      <c r="D69" s="223"/>
      <c r="E69" s="172" t="s">
        <v>356</v>
      </c>
      <c r="F69" s="214"/>
      <c r="G69" s="132" t="s">
        <v>360</v>
      </c>
      <c r="H69" s="167" t="s">
        <v>234</v>
      </c>
      <c r="I69" s="215"/>
      <c r="J69" s="134" t="s">
        <v>272</v>
      </c>
      <c r="K69" s="93"/>
      <c r="L69" s="216"/>
      <c r="M69" s="103" t="s">
        <v>235</v>
      </c>
      <c r="N69" s="217"/>
      <c r="O69" s="218"/>
      <c r="P69" s="219"/>
      <c r="Q69" s="220"/>
      <c r="R69" s="221"/>
      <c r="S69" s="221"/>
      <c r="T69" s="222"/>
    </row>
    <row r="70" spans="2:22">
      <c r="B70" s="105" t="s">
        <v>378</v>
      </c>
      <c r="C70" s="106" t="s">
        <v>379</v>
      </c>
      <c r="D70" s="139"/>
      <c r="E70" s="139"/>
      <c r="F70" s="139"/>
      <c r="G70" s="140"/>
      <c r="H70" s="141"/>
      <c r="I70" s="142"/>
      <c r="J70" s="143"/>
      <c r="K70" s="144" t="s">
        <v>231</v>
      </c>
      <c r="L70" s="145"/>
      <c r="M70" s="144"/>
      <c r="N70" s="146"/>
      <c r="O70" s="145"/>
      <c r="P70" s="147"/>
      <c r="Q70" s="148"/>
      <c r="R70" s="149"/>
      <c r="S70" s="149"/>
      <c r="T70" s="150"/>
    </row>
    <row r="71" spans="2:22" ht="38.25">
      <c r="B71" s="205" t="s">
        <v>127</v>
      </c>
      <c r="C71" s="177" t="s">
        <v>380</v>
      </c>
      <c r="D71" s="153"/>
      <c r="E71" s="153"/>
      <c r="F71" s="152" t="s">
        <v>381</v>
      </c>
      <c r="G71" s="224"/>
      <c r="H71" s="155"/>
      <c r="I71" s="156"/>
      <c r="J71" s="157"/>
      <c r="K71" s="158" t="s">
        <v>231</v>
      </c>
      <c r="L71" s="159"/>
      <c r="M71" s="158"/>
      <c r="N71" s="160"/>
      <c r="O71" s="159"/>
      <c r="P71" s="161"/>
      <c r="Q71" s="162"/>
      <c r="R71" s="163"/>
      <c r="S71" s="163"/>
      <c r="T71" s="164"/>
    </row>
    <row r="72" spans="2:22" s="52" customFormat="1" ht="35.450000000000003" customHeight="1">
      <c r="B72" s="225"/>
      <c r="C72" s="540" t="s">
        <v>562</v>
      </c>
      <c r="D72" s="540"/>
      <c r="E72" s="540"/>
      <c r="G72" s="132" t="s">
        <v>265</v>
      </c>
      <c r="H72" s="167" t="s">
        <v>234</v>
      </c>
      <c r="I72" s="179"/>
      <c r="J72" s="134" t="s">
        <v>272</v>
      </c>
      <c r="K72" s="93"/>
      <c r="L72" s="135"/>
      <c r="M72" s="93"/>
      <c r="N72" s="95"/>
      <c r="O72" s="96"/>
      <c r="P72" s="168"/>
      <c r="Q72" s="169"/>
      <c r="R72" s="174"/>
      <c r="S72" s="174"/>
      <c r="T72" s="175"/>
    </row>
    <row r="73" spans="2:22" ht="102">
      <c r="B73" s="119"/>
      <c r="C73" s="52" t="s">
        <v>382</v>
      </c>
      <c r="D73" s="52" t="s">
        <v>563</v>
      </c>
      <c r="E73" s="52" t="s">
        <v>564</v>
      </c>
      <c r="F73" s="52"/>
      <c r="G73" s="91" t="s">
        <v>567</v>
      </c>
      <c r="H73" s="167" t="s">
        <v>234</v>
      </c>
      <c r="I73" s="125"/>
      <c r="J73" s="330" t="s">
        <v>246</v>
      </c>
      <c r="K73" s="93"/>
      <c r="L73" s="135"/>
      <c r="M73" s="93"/>
      <c r="N73" s="95"/>
      <c r="O73" s="96"/>
      <c r="P73" s="212" t="s">
        <v>383</v>
      </c>
      <c r="Q73" s="136" t="s">
        <v>384</v>
      </c>
      <c r="R73" s="226"/>
      <c r="S73" s="101"/>
      <c r="T73" s="227"/>
      <c r="U73" s="62"/>
      <c r="V73" s="62"/>
    </row>
    <row r="74" spans="2:22" ht="149.44999999999999" customHeight="1">
      <c r="B74" s="119"/>
      <c r="C74" s="52"/>
      <c r="D74" s="52" t="s">
        <v>385</v>
      </c>
      <c r="E74" s="52" t="s">
        <v>565</v>
      </c>
      <c r="G74" s="132" t="s">
        <v>385</v>
      </c>
      <c r="H74" s="167" t="s">
        <v>234</v>
      </c>
      <c r="I74" s="125"/>
      <c r="J74" s="330" t="s">
        <v>246</v>
      </c>
      <c r="K74" s="93"/>
      <c r="L74" s="135"/>
      <c r="M74" s="93"/>
      <c r="N74" s="95"/>
      <c r="O74" s="96"/>
      <c r="P74" s="212" t="s">
        <v>383</v>
      </c>
      <c r="Q74" s="136" t="s">
        <v>386</v>
      </c>
      <c r="R74" s="170" t="s">
        <v>290</v>
      </c>
      <c r="S74" s="170" t="s">
        <v>387</v>
      </c>
      <c r="T74" s="171" t="s">
        <v>388</v>
      </c>
      <c r="U74" s="62"/>
      <c r="V74" s="62"/>
    </row>
    <row r="75" spans="2:22" ht="150" customHeight="1">
      <c r="B75" s="119"/>
      <c r="C75" s="52"/>
      <c r="D75" s="52" t="s">
        <v>389</v>
      </c>
      <c r="E75" s="52" t="s">
        <v>566</v>
      </c>
      <c r="G75" s="132" t="s">
        <v>390</v>
      </c>
      <c r="H75" s="167" t="s">
        <v>234</v>
      </c>
      <c r="I75" s="440" t="s">
        <v>312</v>
      </c>
      <c r="J75" s="330" t="s">
        <v>246</v>
      </c>
      <c r="K75" s="93"/>
      <c r="L75" s="135"/>
      <c r="M75" s="93"/>
      <c r="N75" s="95"/>
      <c r="O75" s="96"/>
      <c r="P75" s="212" t="s">
        <v>383</v>
      </c>
      <c r="Q75" s="136" t="s">
        <v>384</v>
      </c>
      <c r="R75" s="170" t="s">
        <v>290</v>
      </c>
      <c r="S75" s="170" t="s">
        <v>387</v>
      </c>
      <c r="T75" s="171" t="s">
        <v>388</v>
      </c>
      <c r="U75" s="62"/>
      <c r="V75" s="62"/>
    </row>
    <row r="76" spans="2:22" ht="38.25">
      <c r="B76" s="119"/>
      <c r="D76" s="48" t="s">
        <v>391</v>
      </c>
      <c r="E76" s="48" t="s">
        <v>392</v>
      </c>
      <c r="G76" s="132" t="s">
        <v>393</v>
      </c>
      <c r="H76" s="167" t="s">
        <v>234</v>
      </c>
      <c r="I76" s="125"/>
      <c r="J76" s="330" t="s">
        <v>246</v>
      </c>
      <c r="K76" s="93"/>
      <c r="L76" s="135"/>
      <c r="M76" s="93"/>
      <c r="N76" s="95"/>
      <c r="O76" s="96"/>
      <c r="P76" s="168" t="s">
        <v>383</v>
      </c>
      <c r="Q76" s="169" t="s">
        <v>384</v>
      </c>
      <c r="R76" s="174" t="s">
        <v>290</v>
      </c>
      <c r="S76" s="174" t="s">
        <v>387</v>
      </c>
      <c r="T76" s="228" t="s">
        <v>394</v>
      </c>
      <c r="U76" s="62"/>
      <c r="V76" s="62"/>
    </row>
    <row r="77" spans="2:22" ht="57.75" customHeight="1">
      <c r="B77" s="119"/>
      <c r="D77" s="48" t="s">
        <v>395</v>
      </c>
      <c r="E77" s="48" t="s">
        <v>396</v>
      </c>
      <c r="G77" s="132" t="s">
        <v>397</v>
      </c>
      <c r="H77" s="167" t="s">
        <v>234</v>
      </c>
      <c r="I77" s="125"/>
      <c r="J77" s="330" t="s">
        <v>246</v>
      </c>
      <c r="K77" s="93"/>
      <c r="L77" s="135"/>
      <c r="M77" s="93"/>
      <c r="N77" s="95"/>
      <c r="O77" s="96"/>
      <c r="P77" s="168" t="s">
        <v>383</v>
      </c>
      <c r="Q77" s="169" t="s">
        <v>384</v>
      </c>
      <c r="R77" s="174" t="s">
        <v>290</v>
      </c>
      <c r="S77" s="174" t="s">
        <v>387</v>
      </c>
      <c r="T77" s="228" t="s">
        <v>394</v>
      </c>
      <c r="U77" s="62"/>
      <c r="V77" s="62"/>
    </row>
    <row r="78" spans="2:22" ht="51">
      <c r="B78" s="119"/>
      <c r="D78" s="48" t="s">
        <v>398</v>
      </c>
      <c r="E78" s="48" t="s">
        <v>399</v>
      </c>
      <c r="G78" s="132" t="s">
        <v>400</v>
      </c>
      <c r="H78" s="167" t="s">
        <v>234</v>
      </c>
      <c r="I78" s="125"/>
      <c r="J78" s="330" t="s">
        <v>246</v>
      </c>
      <c r="K78" s="93"/>
      <c r="L78" s="135"/>
      <c r="M78" s="93"/>
      <c r="N78" s="95"/>
      <c r="O78" s="96"/>
      <c r="P78" s="168" t="s">
        <v>383</v>
      </c>
      <c r="Q78" s="169" t="s">
        <v>384</v>
      </c>
      <c r="R78" s="174" t="s">
        <v>290</v>
      </c>
      <c r="S78" s="174" t="s">
        <v>387</v>
      </c>
      <c r="T78" s="228" t="s">
        <v>388</v>
      </c>
      <c r="U78" s="62"/>
      <c r="V78" s="62"/>
    </row>
    <row r="79" spans="2:22" ht="55.5" customHeight="1">
      <c r="B79" s="119"/>
      <c r="D79" s="48" t="s">
        <v>401</v>
      </c>
      <c r="E79" s="48" t="s">
        <v>402</v>
      </c>
      <c r="G79" s="132" t="s">
        <v>403</v>
      </c>
      <c r="H79" s="167" t="s">
        <v>234</v>
      </c>
      <c r="I79" s="125"/>
      <c r="J79" s="330" t="s">
        <v>246</v>
      </c>
      <c r="K79" s="93"/>
      <c r="L79" s="135"/>
      <c r="M79" s="93"/>
      <c r="N79" s="95"/>
      <c r="O79" s="96"/>
      <c r="P79" s="168" t="s">
        <v>383</v>
      </c>
      <c r="Q79" s="169" t="s">
        <v>384</v>
      </c>
      <c r="R79" s="174" t="s">
        <v>290</v>
      </c>
      <c r="S79" s="174" t="s">
        <v>387</v>
      </c>
      <c r="T79" s="228" t="s">
        <v>394</v>
      </c>
      <c r="U79" s="62"/>
      <c r="V79" s="62"/>
    </row>
    <row r="80" spans="2:22" ht="72" customHeight="1">
      <c r="B80" s="119"/>
      <c r="D80" s="52" t="s">
        <v>568</v>
      </c>
      <c r="E80" s="48" t="s">
        <v>405</v>
      </c>
      <c r="G80" s="132" t="s">
        <v>406</v>
      </c>
      <c r="H80" s="133" t="s">
        <v>245</v>
      </c>
      <c r="I80" s="125"/>
      <c r="J80" s="330" t="s">
        <v>246</v>
      </c>
      <c r="K80" s="93"/>
      <c r="L80" s="135"/>
      <c r="M80" s="93"/>
      <c r="N80" s="95"/>
      <c r="O80" s="96"/>
      <c r="P80" s="168" t="s">
        <v>383</v>
      </c>
      <c r="Q80" s="169" t="s">
        <v>384</v>
      </c>
      <c r="R80" s="174" t="s">
        <v>290</v>
      </c>
      <c r="S80" s="174" t="s">
        <v>387</v>
      </c>
      <c r="T80" s="228" t="s">
        <v>394</v>
      </c>
      <c r="U80" s="62"/>
      <c r="V80" s="62"/>
    </row>
    <row r="81" spans="2:22" ht="35.25" customHeight="1">
      <c r="B81" s="119"/>
      <c r="C81" s="544" t="s">
        <v>407</v>
      </c>
      <c r="D81" s="544"/>
      <c r="E81" s="544"/>
      <c r="G81" s="132" t="s">
        <v>408</v>
      </c>
      <c r="H81" s="167" t="s">
        <v>234</v>
      </c>
      <c r="I81" s="125"/>
      <c r="J81" s="102"/>
      <c r="K81" s="167" t="s">
        <v>231</v>
      </c>
      <c r="L81" s="135"/>
      <c r="M81" s="103" t="s">
        <v>235</v>
      </c>
      <c r="N81" s="95"/>
      <c r="O81" s="96"/>
      <c r="P81" s="168"/>
      <c r="Q81" s="169"/>
      <c r="R81" s="174"/>
      <c r="S81" s="174"/>
      <c r="T81" s="175"/>
      <c r="U81" s="62"/>
      <c r="V81" s="62"/>
    </row>
    <row r="82" spans="2:22" ht="45" customHeight="1">
      <c r="B82" s="119"/>
      <c r="C82" s="48" t="s">
        <v>355</v>
      </c>
      <c r="D82" s="223"/>
      <c r="E82" s="172" t="s">
        <v>356</v>
      </c>
      <c r="G82" s="132" t="s">
        <v>408</v>
      </c>
      <c r="H82" s="167" t="s">
        <v>234</v>
      </c>
      <c r="I82" s="125"/>
      <c r="J82" s="134" t="s">
        <v>272</v>
      </c>
      <c r="K82" s="93"/>
      <c r="L82" s="135"/>
      <c r="M82" s="103" t="s">
        <v>235</v>
      </c>
      <c r="N82" s="95"/>
      <c r="O82" s="96"/>
      <c r="P82" s="168"/>
      <c r="Q82" s="169"/>
      <c r="R82" s="174"/>
      <c r="S82" s="174"/>
      <c r="T82" s="175"/>
      <c r="U82" s="62"/>
      <c r="V82" s="62"/>
    </row>
    <row r="83" spans="2:22">
      <c r="B83" s="205" t="s">
        <v>125</v>
      </c>
      <c r="C83" s="177" t="s">
        <v>409</v>
      </c>
      <c r="D83" s="153"/>
      <c r="E83" s="153"/>
      <c r="F83" s="153"/>
      <c r="G83" s="202"/>
      <c r="H83" s="203"/>
      <c r="I83" s="204"/>
      <c r="J83" s="157"/>
      <c r="K83" s="158" t="s">
        <v>231</v>
      </c>
      <c r="L83" s="159"/>
      <c r="M83" s="158"/>
      <c r="N83" s="160"/>
      <c r="O83" s="159"/>
      <c r="P83" s="161"/>
      <c r="Q83" s="162"/>
      <c r="R83" s="163"/>
      <c r="S83" s="163"/>
      <c r="T83" s="164"/>
    </row>
    <row r="84" spans="2:22" ht="60.75" customHeight="1">
      <c r="B84" s="229"/>
      <c r="C84" s="52" t="s">
        <v>410</v>
      </c>
      <c r="D84" s="52"/>
      <c r="E84" s="316" t="s">
        <v>585</v>
      </c>
      <c r="F84" s="122"/>
      <c r="G84" s="132" t="s">
        <v>412</v>
      </c>
      <c r="H84" s="133" t="s">
        <v>245</v>
      </c>
      <c r="I84" s="125"/>
      <c r="J84" s="134" t="s">
        <v>272</v>
      </c>
      <c r="K84" s="93"/>
      <c r="L84" s="135"/>
      <c r="M84" s="103" t="s">
        <v>235</v>
      </c>
      <c r="N84" s="95"/>
      <c r="O84" s="96"/>
      <c r="P84" s="168"/>
      <c r="Q84" s="169"/>
      <c r="R84" s="174"/>
      <c r="S84" s="174"/>
      <c r="T84" s="175"/>
      <c r="U84" s="62"/>
      <c r="V84" s="62"/>
    </row>
    <row r="85" spans="2:22">
      <c r="B85" s="205" t="s">
        <v>413</v>
      </c>
      <c r="C85" s="177" t="s">
        <v>414</v>
      </c>
      <c r="D85" s="153"/>
      <c r="E85" s="153"/>
      <c r="F85" s="152" t="s">
        <v>415</v>
      </c>
      <c r="G85" s="224"/>
      <c r="H85" s="155"/>
      <c r="I85" s="156"/>
      <c r="J85" s="157"/>
      <c r="K85" s="158" t="s">
        <v>231</v>
      </c>
      <c r="L85" s="159"/>
      <c r="M85" s="158"/>
      <c r="N85" s="160"/>
      <c r="O85" s="159"/>
      <c r="P85" s="161"/>
      <c r="Q85" s="162"/>
      <c r="R85" s="163"/>
      <c r="S85" s="163"/>
      <c r="T85" s="164"/>
    </row>
    <row r="86" spans="2:22" ht="96" customHeight="1">
      <c r="B86" s="119"/>
      <c r="C86" s="52" t="s">
        <v>416</v>
      </c>
      <c r="D86" s="52"/>
      <c r="E86" s="317" t="s">
        <v>569</v>
      </c>
      <c r="G86" s="230" t="s">
        <v>416</v>
      </c>
      <c r="H86" s="133" t="s">
        <v>245</v>
      </c>
      <c r="I86" s="125"/>
      <c r="J86" s="134" t="s">
        <v>266</v>
      </c>
      <c r="K86" s="93"/>
      <c r="L86" s="135"/>
      <c r="M86" s="93"/>
      <c r="N86" s="95"/>
      <c r="O86" s="96"/>
      <c r="P86" s="168"/>
      <c r="Q86" s="169"/>
      <c r="R86" s="170" t="s">
        <v>418</v>
      </c>
      <c r="S86" s="170" t="s">
        <v>419</v>
      </c>
      <c r="T86" s="171" t="s">
        <v>315</v>
      </c>
      <c r="U86" s="62"/>
      <c r="V86" s="62"/>
    </row>
    <row r="87" spans="2:22" ht="68.45" customHeight="1">
      <c r="B87" s="119"/>
      <c r="C87" s="52" t="s">
        <v>420</v>
      </c>
      <c r="D87" s="52" t="s">
        <v>570</v>
      </c>
      <c r="E87" s="52" t="s">
        <v>422</v>
      </c>
      <c r="G87" s="230" t="s">
        <v>311</v>
      </c>
      <c r="H87" s="133" t="s">
        <v>245</v>
      </c>
      <c r="I87" s="207" t="s">
        <v>312</v>
      </c>
      <c r="J87" s="134" t="s">
        <v>266</v>
      </c>
      <c r="K87" s="93"/>
      <c r="L87" s="135"/>
      <c r="M87" s="93"/>
      <c r="N87" s="95"/>
      <c r="O87" s="96"/>
      <c r="P87" s="168"/>
      <c r="Q87" s="169"/>
      <c r="R87" s="170" t="s">
        <v>418</v>
      </c>
      <c r="S87" s="170" t="s">
        <v>419</v>
      </c>
      <c r="T87" s="171" t="s">
        <v>315</v>
      </c>
    </row>
    <row r="88" spans="2:22" ht="25.5">
      <c r="B88" s="105" t="s">
        <v>423</v>
      </c>
      <c r="C88" s="106" t="s">
        <v>424</v>
      </c>
      <c r="D88" s="139"/>
      <c r="E88" s="139"/>
      <c r="F88" s="139" t="s">
        <v>425</v>
      </c>
      <c r="G88" s="140"/>
      <c r="H88" s="141"/>
      <c r="I88" s="142"/>
      <c r="J88" s="143"/>
      <c r="K88" s="144" t="s">
        <v>231</v>
      </c>
      <c r="L88" s="145"/>
      <c r="M88" s="144"/>
      <c r="N88" s="146"/>
      <c r="O88" s="145"/>
      <c r="P88" s="147"/>
      <c r="Q88" s="148"/>
      <c r="R88" s="149"/>
      <c r="S88" s="149"/>
      <c r="T88" s="150"/>
    </row>
    <row r="89" spans="2:22" ht="27.75" customHeight="1">
      <c r="B89" s="119"/>
      <c r="C89" s="540" t="s">
        <v>571</v>
      </c>
      <c r="D89" s="540"/>
      <c r="E89" s="540" t="s">
        <v>427</v>
      </c>
      <c r="F89" s="52"/>
      <c r="G89" s="91" t="s">
        <v>265</v>
      </c>
      <c r="H89" s="133" t="s">
        <v>245</v>
      </c>
      <c r="I89" s="231"/>
      <c r="J89" s="134" t="s">
        <v>272</v>
      </c>
      <c r="K89" s="93"/>
      <c r="L89" s="232"/>
      <c r="M89" s="233"/>
      <c r="N89" s="234"/>
      <c r="O89" s="235"/>
      <c r="P89" s="236"/>
      <c r="Q89" s="237"/>
      <c r="R89" s="238"/>
      <c r="S89" s="238"/>
      <c r="T89" s="239"/>
    </row>
    <row r="90" spans="2:22" ht="25.5">
      <c r="B90" s="119"/>
      <c r="C90" s="432" t="s">
        <v>428</v>
      </c>
      <c r="D90" s="432" t="s">
        <v>280</v>
      </c>
      <c r="E90" s="432"/>
      <c r="F90" s="52"/>
      <c r="G90" s="206"/>
      <c r="H90" s="124"/>
      <c r="I90" s="125"/>
      <c r="J90" s="102"/>
      <c r="K90" s="126" t="s">
        <v>231</v>
      </c>
      <c r="L90" s="127"/>
      <c r="M90" s="126"/>
      <c r="N90" s="128"/>
      <c r="O90" s="127"/>
      <c r="P90" s="129"/>
      <c r="Q90" s="97"/>
      <c r="R90" s="98"/>
      <c r="S90" s="98"/>
      <c r="T90" s="130"/>
    </row>
    <row r="91" spans="2:22" ht="89.25">
      <c r="B91" s="119"/>
      <c r="C91" s="545" t="s">
        <v>429</v>
      </c>
      <c r="D91" s="211" t="s">
        <v>536</v>
      </c>
      <c r="E91" s="211" t="s">
        <v>534</v>
      </c>
      <c r="F91" s="52"/>
      <c r="G91" s="91" t="s">
        <v>265</v>
      </c>
      <c r="H91" s="133" t="s">
        <v>245</v>
      </c>
      <c r="I91" s="125"/>
      <c r="J91" s="330" t="s">
        <v>246</v>
      </c>
      <c r="K91" s="93"/>
      <c r="L91" s="135"/>
      <c r="M91" s="93"/>
      <c r="N91" s="95"/>
      <c r="O91" s="96"/>
      <c r="P91" s="212" t="s">
        <v>430</v>
      </c>
      <c r="Q91" s="136" t="s">
        <v>431</v>
      </c>
      <c r="R91" s="170" t="s">
        <v>432</v>
      </c>
      <c r="S91" s="170" t="s">
        <v>433</v>
      </c>
      <c r="T91" s="171" t="s">
        <v>434</v>
      </c>
    </row>
    <row r="92" spans="2:22" ht="34.5" customHeight="1">
      <c r="B92" s="119"/>
      <c r="C92" s="546"/>
      <c r="D92" s="554" t="s">
        <v>435</v>
      </c>
      <c r="E92" s="213" t="s">
        <v>535</v>
      </c>
      <c r="F92" s="52"/>
      <c r="G92" s="91" t="s">
        <v>265</v>
      </c>
      <c r="H92" s="133" t="s">
        <v>245</v>
      </c>
      <c r="I92" s="125"/>
      <c r="J92" s="330" t="s">
        <v>246</v>
      </c>
      <c r="K92" s="93"/>
      <c r="L92" s="135"/>
      <c r="M92" s="93"/>
      <c r="N92" s="95"/>
      <c r="O92" s="96"/>
      <c r="P92" s="212"/>
      <c r="Q92" s="136"/>
      <c r="R92" s="170"/>
      <c r="S92" s="136"/>
      <c r="T92" s="171"/>
    </row>
    <row r="93" spans="2:22" ht="55.5" customHeight="1">
      <c r="B93" s="119"/>
      <c r="C93" s="546"/>
      <c r="D93" s="555"/>
      <c r="E93" s="213" t="s">
        <v>572</v>
      </c>
      <c r="F93" s="52"/>
      <c r="G93" s="91" t="s">
        <v>437</v>
      </c>
      <c r="H93" s="133" t="s">
        <v>245</v>
      </c>
      <c r="I93" s="125"/>
      <c r="J93" s="134" t="s">
        <v>272</v>
      </c>
      <c r="K93" s="93"/>
      <c r="L93" s="135"/>
      <c r="M93" s="93"/>
      <c r="N93" s="95"/>
      <c r="O93" s="96"/>
      <c r="P93" s="212"/>
      <c r="Q93" s="136"/>
      <c r="R93" s="170"/>
      <c r="S93" s="136"/>
      <c r="T93" s="171"/>
    </row>
    <row r="94" spans="2:22" ht="95.25" customHeight="1">
      <c r="B94" s="119"/>
      <c r="C94" s="547" t="s">
        <v>438</v>
      </c>
      <c r="D94" s="211" t="s">
        <v>539</v>
      </c>
      <c r="E94" s="211" t="s">
        <v>538</v>
      </c>
      <c r="F94" s="52"/>
      <c r="G94" s="91" t="s">
        <v>265</v>
      </c>
      <c r="H94" s="133" t="s">
        <v>245</v>
      </c>
      <c r="I94" s="125"/>
      <c r="J94" s="330" t="s">
        <v>246</v>
      </c>
      <c r="K94" s="93"/>
      <c r="L94" s="135"/>
      <c r="M94" s="93"/>
      <c r="N94" s="95"/>
      <c r="O94" s="96"/>
      <c r="P94" s="212" t="s">
        <v>430</v>
      </c>
      <c r="Q94" s="136" t="s">
        <v>431</v>
      </c>
      <c r="R94" s="170" t="s">
        <v>432</v>
      </c>
      <c r="S94" s="170" t="s">
        <v>439</v>
      </c>
      <c r="T94" s="171" t="s">
        <v>440</v>
      </c>
    </row>
    <row r="95" spans="2:22" ht="25.5" customHeight="1">
      <c r="B95" s="119"/>
      <c r="C95" s="547"/>
      <c r="D95" s="554" t="s">
        <v>441</v>
      </c>
      <c r="E95" s="211" t="s">
        <v>537</v>
      </c>
      <c r="F95" s="52"/>
      <c r="G95" s="91" t="s">
        <v>265</v>
      </c>
      <c r="H95" s="133" t="s">
        <v>245</v>
      </c>
      <c r="I95" s="125"/>
      <c r="J95" s="330" t="s">
        <v>246</v>
      </c>
      <c r="K95" s="93"/>
      <c r="L95" s="135"/>
      <c r="M95" s="93"/>
      <c r="N95" s="95"/>
      <c r="O95" s="96"/>
      <c r="P95" s="212"/>
      <c r="Q95" s="136"/>
      <c r="R95" s="170"/>
      <c r="S95" s="170"/>
      <c r="T95" s="171"/>
    </row>
    <row r="96" spans="2:22" ht="74.25" customHeight="1">
      <c r="B96" s="119"/>
      <c r="C96" s="547"/>
      <c r="D96" s="555"/>
      <c r="E96" s="211" t="s">
        <v>442</v>
      </c>
      <c r="F96" s="52"/>
      <c r="G96" s="91" t="s">
        <v>443</v>
      </c>
      <c r="H96" s="133" t="s">
        <v>245</v>
      </c>
      <c r="I96" s="125"/>
      <c r="J96" s="330" t="s">
        <v>246</v>
      </c>
      <c r="K96" s="93"/>
      <c r="L96" s="135"/>
      <c r="M96" s="93"/>
      <c r="N96" s="95"/>
      <c r="O96" s="96"/>
      <c r="P96" s="212" t="s">
        <v>430</v>
      </c>
      <c r="Q96" s="136" t="s">
        <v>431</v>
      </c>
      <c r="R96" s="170" t="s">
        <v>432</v>
      </c>
      <c r="S96" s="170" t="s">
        <v>439</v>
      </c>
      <c r="T96" s="171" t="s">
        <v>440</v>
      </c>
    </row>
    <row r="97" spans="2:22" ht="19.5" customHeight="1">
      <c r="B97" s="105" t="s">
        <v>444</v>
      </c>
      <c r="C97" s="106" t="s">
        <v>445</v>
      </c>
      <c r="D97" s="139"/>
      <c r="E97" s="139"/>
      <c r="F97" s="139"/>
      <c r="G97" s="140"/>
      <c r="H97" s="141"/>
      <c r="I97" s="142"/>
      <c r="J97" s="143"/>
      <c r="K97" s="144" t="s">
        <v>231</v>
      </c>
      <c r="L97" s="145"/>
      <c r="M97" s="144"/>
      <c r="N97" s="146"/>
      <c r="O97" s="145"/>
      <c r="P97" s="147"/>
      <c r="Q97" s="148"/>
      <c r="R97" s="149"/>
      <c r="S97" s="149"/>
      <c r="T97" s="150"/>
    </row>
    <row r="98" spans="2:22" ht="12.75" customHeight="1">
      <c r="B98" s="205" t="s">
        <v>129</v>
      </c>
      <c r="C98" s="177" t="s">
        <v>446</v>
      </c>
      <c r="D98" s="153"/>
      <c r="E98" s="153"/>
      <c r="F98" s="152" t="s">
        <v>447</v>
      </c>
      <c r="G98" s="224"/>
      <c r="H98" s="155"/>
      <c r="I98" s="156"/>
      <c r="J98" s="157"/>
      <c r="K98" s="158" t="s">
        <v>231</v>
      </c>
      <c r="L98" s="159"/>
      <c r="M98" s="158"/>
      <c r="N98" s="160"/>
      <c r="O98" s="159"/>
      <c r="P98" s="161"/>
      <c r="Q98" s="162"/>
      <c r="R98" s="163"/>
      <c r="S98" s="163"/>
      <c r="T98" s="164"/>
    </row>
    <row r="99" spans="2:22" ht="29.25" customHeight="1">
      <c r="B99" s="119"/>
      <c r="C99" s="540" t="s">
        <v>573</v>
      </c>
      <c r="D99" s="540"/>
      <c r="E99" s="540"/>
      <c r="G99" s="132" t="s">
        <v>448</v>
      </c>
      <c r="H99" s="167" t="s">
        <v>234</v>
      </c>
      <c r="I99" s="125"/>
      <c r="J99" s="134" t="s">
        <v>272</v>
      </c>
      <c r="K99" s="93"/>
      <c r="L99" s="135"/>
      <c r="M99" s="93"/>
      <c r="N99" s="95"/>
      <c r="O99" s="96"/>
      <c r="P99" s="168"/>
      <c r="Q99" s="169"/>
      <c r="R99" s="174"/>
      <c r="S99" s="174"/>
      <c r="T99" s="175"/>
    </row>
    <row r="100" spans="2:22" ht="55.5" customHeight="1">
      <c r="B100" s="119"/>
      <c r="C100" s="48" t="s">
        <v>449</v>
      </c>
      <c r="D100" s="48" t="s">
        <v>450</v>
      </c>
      <c r="E100" s="240"/>
      <c r="F100" s="240"/>
      <c r="G100" s="438" t="s">
        <v>451</v>
      </c>
      <c r="H100" s="167" t="s">
        <v>234</v>
      </c>
      <c r="I100" s="125"/>
      <c r="J100" s="134" t="s">
        <v>272</v>
      </c>
      <c r="K100" s="93"/>
      <c r="L100" s="135"/>
      <c r="M100" s="93"/>
      <c r="N100" s="95"/>
      <c r="O100" s="96"/>
      <c r="P100" s="168"/>
      <c r="Q100" s="169"/>
      <c r="R100" s="174"/>
      <c r="S100" s="174"/>
      <c r="T100" s="175"/>
      <c r="U100" s="62"/>
      <c r="V100" s="62"/>
    </row>
    <row r="101" spans="2:22" ht="54" customHeight="1">
      <c r="B101" s="119"/>
      <c r="C101" s="48" t="s">
        <v>452</v>
      </c>
      <c r="D101" s="48" t="s">
        <v>453</v>
      </c>
      <c r="E101" s="48" t="s">
        <v>454</v>
      </c>
      <c r="G101" s="439" t="s">
        <v>574</v>
      </c>
      <c r="H101" s="167" t="s">
        <v>234</v>
      </c>
      <c r="I101" s="125"/>
      <c r="J101" s="134" t="s">
        <v>272</v>
      </c>
      <c r="K101" s="93"/>
      <c r="L101" s="135"/>
      <c r="M101" s="93"/>
      <c r="N101" s="95"/>
      <c r="O101" s="96"/>
      <c r="P101" s="168"/>
      <c r="Q101" s="169"/>
      <c r="R101" s="174"/>
      <c r="S101" s="174"/>
      <c r="T101" s="175"/>
    </row>
    <row r="102" spans="2:22" ht="62.45" customHeight="1">
      <c r="B102" s="119"/>
      <c r="E102" s="48" t="s">
        <v>455</v>
      </c>
      <c r="G102" s="439" t="s">
        <v>574</v>
      </c>
      <c r="H102" s="167" t="s">
        <v>234</v>
      </c>
      <c r="I102" s="125"/>
      <c r="J102" s="134" t="s">
        <v>272</v>
      </c>
      <c r="K102" s="93"/>
      <c r="L102" s="135"/>
      <c r="M102" s="103" t="s">
        <v>235</v>
      </c>
      <c r="N102" s="95"/>
      <c r="O102" s="96"/>
      <c r="P102" s="168"/>
      <c r="Q102" s="169"/>
      <c r="R102" s="174"/>
      <c r="S102" s="174"/>
      <c r="T102" s="175"/>
    </row>
    <row r="103" spans="2:22">
      <c r="B103" s="205" t="s">
        <v>456</v>
      </c>
      <c r="C103" s="177" t="s">
        <v>457</v>
      </c>
      <c r="D103" s="153"/>
      <c r="E103" s="153"/>
      <c r="F103" s="152" t="s">
        <v>458</v>
      </c>
      <c r="G103" s="224"/>
      <c r="H103" s="155"/>
      <c r="I103" s="156"/>
      <c r="J103" s="241"/>
      <c r="K103" s="158" t="s">
        <v>231</v>
      </c>
      <c r="L103" s="159"/>
      <c r="M103" s="158"/>
      <c r="N103" s="160"/>
      <c r="O103" s="159"/>
      <c r="P103" s="161"/>
      <c r="Q103" s="162"/>
      <c r="R103" s="163"/>
      <c r="S103" s="163"/>
      <c r="T103" s="164"/>
    </row>
    <row r="104" spans="2:22" ht="94.5" customHeight="1">
      <c r="B104" s="209"/>
      <c r="C104" s="540" t="s">
        <v>575</v>
      </c>
      <c r="D104" s="540"/>
      <c r="E104" s="540"/>
      <c r="F104" s="52"/>
      <c r="G104" s="96" t="s">
        <v>576</v>
      </c>
      <c r="H104" s="242" t="s">
        <v>234</v>
      </c>
      <c r="I104" s="243"/>
      <c r="J104" s="244" t="s">
        <v>272</v>
      </c>
      <c r="K104" s="93"/>
      <c r="L104" s="135"/>
      <c r="M104" s="93"/>
      <c r="N104" s="95"/>
      <c r="O104" s="96"/>
      <c r="P104" s="168"/>
      <c r="Q104" s="169"/>
      <c r="R104" s="174"/>
      <c r="S104" s="174"/>
      <c r="T104" s="175"/>
    </row>
    <row r="105" spans="2:22" ht="123" customHeight="1">
      <c r="B105" s="209"/>
      <c r="C105" s="52" t="s">
        <v>459</v>
      </c>
      <c r="D105" s="52" t="s">
        <v>457</v>
      </c>
      <c r="E105" s="52" t="s">
        <v>460</v>
      </c>
      <c r="F105" s="52"/>
      <c r="G105" s="96" t="s">
        <v>577</v>
      </c>
      <c r="H105" s="242" t="s">
        <v>234</v>
      </c>
      <c r="I105" s="207" t="s">
        <v>312</v>
      </c>
      <c r="J105" s="330" t="s">
        <v>246</v>
      </c>
      <c r="K105" s="93"/>
      <c r="L105" s="135"/>
      <c r="M105" s="93"/>
      <c r="N105" s="95"/>
      <c r="O105" s="96"/>
      <c r="P105" s="212" t="s">
        <v>461</v>
      </c>
      <c r="Q105" s="136" t="s">
        <v>462</v>
      </c>
      <c r="R105" s="170" t="s">
        <v>463</v>
      </c>
      <c r="S105" s="170" t="s">
        <v>464</v>
      </c>
      <c r="T105" s="171" t="s">
        <v>465</v>
      </c>
    </row>
    <row r="106" spans="2:22" ht="100.5" customHeight="1">
      <c r="B106" s="119"/>
      <c r="C106" s="52" t="s">
        <v>466</v>
      </c>
      <c r="D106" s="52"/>
      <c r="E106" s="52" t="s">
        <v>578</v>
      </c>
      <c r="F106" s="52"/>
      <c r="G106" s="96" t="s">
        <v>577</v>
      </c>
      <c r="H106" s="242" t="s">
        <v>234</v>
      </c>
      <c r="I106" s="207" t="s">
        <v>312</v>
      </c>
      <c r="J106" s="244" t="s">
        <v>272</v>
      </c>
      <c r="K106" s="93"/>
      <c r="L106" s="135"/>
      <c r="M106" s="93"/>
      <c r="N106" s="95"/>
      <c r="O106" s="96"/>
      <c r="P106" s="168"/>
      <c r="Q106" s="169"/>
      <c r="R106" s="174"/>
      <c r="S106" s="174"/>
      <c r="T106" s="175"/>
    </row>
    <row r="107" spans="2:22">
      <c r="B107" s="105" t="s">
        <v>467</v>
      </c>
      <c r="C107" s="106" t="s">
        <v>468</v>
      </c>
      <c r="D107" s="139"/>
      <c r="E107" s="139"/>
      <c r="F107" s="139" t="s">
        <v>469</v>
      </c>
      <c r="G107" s="140"/>
      <c r="H107" s="141"/>
      <c r="I107" s="142"/>
      <c r="J107" s="245"/>
      <c r="K107" s="144" t="s">
        <v>231</v>
      </c>
      <c r="L107" s="145"/>
      <c r="M107" s="144"/>
      <c r="N107" s="146"/>
      <c r="O107" s="145"/>
      <c r="P107" s="147"/>
      <c r="Q107" s="148"/>
      <c r="R107" s="149"/>
      <c r="S107" s="149"/>
      <c r="T107" s="150"/>
    </row>
    <row r="108" spans="2:22" ht="138" customHeight="1">
      <c r="B108" s="246"/>
      <c r="C108" s="247" t="s">
        <v>470</v>
      </c>
      <c r="D108" s="210"/>
      <c r="E108" s="210" t="s">
        <v>471</v>
      </c>
      <c r="F108" s="210"/>
      <c r="G108" s="211" t="s">
        <v>577</v>
      </c>
      <c r="H108" s="248" t="s">
        <v>234</v>
      </c>
      <c r="I108" s="249" t="s">
        <v>312</v>
      </c>
      <c r="J108" s="250" t="s">
        <v>272</v>
      </c>
      <c r="K108" s="251"/>
      <c r="L108" s="251"/>
      <c r="M108" s="252"/>
      <c r="N108" s="253"/>
      <c r="O108" s="213"/>
      <c r="P108" s="254"/>
      <c r="Q108" s="255"/>
      <c r="R108" s="256"/>
      <c r="S108" s="256"/>
      <c r="T108" s="257"/>
    </row>
    <row r="109" spans="2:22" ht="15" customHeight="1">
      <c r="C109" s="120"/>
      <c r="D109" s="120"/>
      <c r="G109" s="49"/>
    </row>
    <row r="110" spans="2:22">
      <c r="G110" s="49"/>
    </row>
    <row r="111" spans="2:22" ht="15">
      <c r="B111" s="258" t="s">
        <v>472</v>
      </c>
      <c r="C111" s="62"/>
      <c r="D111" s="62"/>
      <c r="E111" s="62"/>
      <c r="F111" s="62"/>
      <c r="G111" s="259"/>
      <c r="H111" s="259"/>
      <c r="K111" s="260" t="s">
        <v>473</v>
      </c>
    </row>
    <row r="112" spans="2:22" ht="25.5">
      <c r="B112" s="62"/>
      <c r="C112" s="62"/>
      <c r="D112" s="62"/>
      <c r="E112" s="62"/>
      <c r="F112" s="62"/>
      <c r="G112" s="259"/>
      <c r="H112" s="259"/>
      <c r="K112" s="261" t="s">
        <v>474</v>
      </c>
    </row>
    <row r="113" spans="2:39" ht="25.5">
      <c r="B113" s="262" t="s">
        <v>159</v>
      </c>
      <c r="C113" s="262" t="s">
        <v>160</v>
      </c>
      <c r="D113" s="548" t="s">
        <v>161</v>
      </c>
      <c r="E113" s="549"/>
      <c r="F113" s="549"/>
      <c r="G113" s="549"/>
      <c r="H113" s="550"/>
      <c r="K113" s="263" t="s">
        <v>475</v>
      </c>
    </row>
    <row r="114" spans="2:39" ht="25.5">
      <c r="B114" s="264" t="s">
        <v>476</v>
      </c>
      <c r="C114" s="309" t="s">
        <v>477</v>
      </c>
      <c r="D114" s="551" t="s">
        <v>478</v>
      </c>
      <c r="E114" s="552"/>
      <c r="F114" s="552"/>
      <c r="G114" s="552"/>
      <c r="H114" s="553"/>
    </row>
    <row r="115" spans="2:39">
      <c r="B115" s="266" t="s">
        <v>479</v>
      </c>
      <c r="C115" s="309" t="s">
        <v>209</v>
      </c>
      <c r="D115" s="526" t="s">
        <v>480</v>
      </c>
      <c r="E115" s="526"/>
      <c r="F115" s="526"/>
      <c r="G115" s="526"/>
      <c r="H115" s="526"/>
    </row>
    <row r="116" spans="2:39" ht="51">
      <c r="B116" s="266" t="s">
        <v>481</v>
      </c>
      <c r="C116" s="265" t="s">
        <v>482</v>
      </c>
      <c r="D116" s="526" t="s">
        <v>480</v>
      </c>
      <c r="E116" s="526"/>
      <c r="F116" s="526"/>
      <c r="G116" s="526"/>
      <c r="H116" s="526"/>
      <c r="I116" s="62"/>
      <c r="J116" s="62"/>
      <c r="K116" s="62"/>
      <c r="T116" s="169"/>
      <c r="U116" s="169"/>
      <c r="V116" s="169"/>
      <c r="W116" s="62"/>
      <c r="X116" s="62"/>
    </row>
    <row r="117" spans="2:39" s="210" customFormat="1" ht="15.75" customHeight="1">
      <c r="B117" s="266" t="s">
        <v>483</v>
      </c>
      <c r="C117" s="265" t="s">
        <v>211</v>
      </c>
      <c r="D117" s="530" t="s">
        <v>484</v>
      </c>
      <c r="E117" s="530"/>
      <c r="F117" s="530"/>
      <c r="G117" s="530"/>
      <c r="H117" s="530"/>
      <c r="I117" s="62"/>
      <c r="J117" s="62"/>
      <c r="K117" s="62"/>
      <c r="L117" s="48"/>
      <c r="M117" s="48"/>
      <c r="N117" s="48"/>
      <c r="O117" s="48"/>
      <c r="P117" s="50"/>
      <c r="Q117" s="50"/>
      <c r="R117" s="50"/>
      <c r="S117" s="50"/>
      <c r="T117" s="169"/>
      <c r="U117" s="169"/>
      <c r="V117" s="169"/>
      <c r="W117" s="62"/>
      <c r="X117" s="62"/>
      <c r="Y117" s="48"/>
      <c r="Z117" s="48"/>
      <c r="AA117" s="48"/>
      <c r="AB117" s="48"/>
      <c r="AC117" s="48"/>
      <c r="AD117" s="48"/>
      <c r="AE117" s="48"/>
      <c r="AF117" s="48"/>
      <c r="AG117" s="48"/>
      <c r="AH117" s="48"/>
      <c r="AI117" s="48"/>
      <c r="AJ117" s="48"/>
      <c r="AK117" s="48"/>
      <c r="AL117" s="48"/>
      <c r="AM117" s="48"/>
    </row>
    <row r="118" spans="2:39" ht="66" customHeight="1">
      <c r="B118" s="266" t="s">
        <v>485</v>
      </c>
      <c r="C118" s="265" t="s">
        <v>212</v>
      </c>
      <c r="D118" s="526" t="s">
        <v>486</v>
      </c>
      <c r="E118" s="526"/>
      <c r="F118" s="526"/>
      <c r="G118" s="526"/>
      <c r="H118" s="526"/>
      <c r="I118" s="267"/>
      <c r="J118" s="267"/>
      <c r="K118" s="267"/>
      <c r="T118" s="169"/>
      <c r="U118" s="169"/>
      <c r="V118" s="169"/>
      <c r="W118" s="62"/>
      <c r="X118" s="62"/>
    </row>
    <row r="119" spans="2:39" ht="15.75" customHeight="1">
      <c r="B119" s="531" t="s">
        <v>487</v>
      </c>
      <c r="C119" s="534" t="s">
        <v>213</v>
      </c>
      <c r="D119" s="527" t="s">
        <v>488</v>
      </c>
      <c r="E119" s="528"/>
      <c r="F119" s="528"/>
      <c r="G119" s="528"/>
      <c r="H119" s="529"/>
      <c r="I119" s="267"/>
      <c r="J119" s="267"/>
      <c r="K119" s="267"/>
      <c r="T119" s="169"/>
      <c r="U119" s="169"/>
      <c r="V119" s="169"/>
      <c r="W119" s="62"/>
      <c r="X119" s="62"/>
    </row>
    <row r="120" spans="2:39" ht="41.25" customHeight="1">
      <c r="B120" s="532"/>
      <c r="C120" s="535"/>
      <c r="D120" s="527" t="s">
        <v>489</v>
      </c>
      <c r="E120" s="528"/>
      <c r="F120" s="528"/>
      <c r="G120" s="528"/>
      <c r="H120" s="529"/>
      <c r="I120" s="267"/>
      <c r="J120" s="267"/>
      <c r="K120" s="267"/>
      <c r="T120" s="169"/>
      <c r="U120" s="169"/>
      <c r="V120" s="169"/>
      <c r="W120" s="62"/>
      <c r="X120" s="62"/>
    </row>
    <row r="121" spans="2:39" ht="28.5" customHeight="1">
      <c r="B121" s="532"/>
      <c r="C121" s="535"/>
      <c r="D121" s="537" t="s">
        <v>490</v>
      </c>
      <c r="E121" s="538"/>
      <c r="F121" s="538"/>
      <c r="G121" s="538"/>
      <c r="H121" s="539"/>
      <c r="I121" s="267"/>
      <c r="J121" s="267"/>
      <c r="K121" s="267"/>
      <c r="T121" s="169"/>
      <c r="U121" s="169"/>
      <c r="V121" s="169"/>
      <c r="W121" s="62"/>
      <c r="X121" s="62"/>
    </row>
    <row r="122" spans="2:39" ht="79.5" customHeight="1">
      <c r="B122" s="532"/>
      <c r="C122" s="535"/>
      <c r="D122" s="229"/>
      <c r="E122" s="540" t="s">
        <v>491</v>
      </c>
      <c r="F122" s="540"/>
      <c r="G122" s="540"/>
      <c r="H122" s="541"/>
      <c r="I122" s="267"/>
      <c r="J122" s="267"/>
      <c r="K122" s="267"/>
      <c r="T122" s="169"/>
      <c r="U122" s="169"/>
      <c r="V122" s="169"/>
      <c r="W122" s="62"/>
      <c r="X122" s="62"/>
    </row>
    <row r="123" spans="2:39" ht="66" customHeight="1">
      <c r="B123" s="532"/>
      <c r="C123" s="535"/>
      <c r="D123" s="268"/>
      <c r="E123" s="542" t="s">
        <v>492</v>
      </c>
      <c r="F123" s="542"/>
      <c r="G123" s="542"/>
      <c r="H123" s="543"/>
      <c r="I123" s="267"/>
      <c r="J123" s="267"/>
      <c r="K123" s="267"/>
      <c r="T123" s="169"/>
      <c r="U123" s="169"/>
      <c r="V123" s="169"/>
      <c r="W123" s="62"/>
      <c r="X123" s="62"/>
    </row>
    <row r="124" spans="2:39" ht="41.25" customHeight="1">
      <c r="B124" s="532"/>
      <c r="C124" s="535"/>
      <c r="D124" s="527" t="s">
        <v>493</v>
      </c>
      <c r="E124" s="528"/>
      <c r="F124" s="528"/>
      <c r="G124" s="528"/>
      <c r="H124" s="529"/>
      <c r="I124" s="267"/>
      <c r="J124" s="267"/>
      <c r="K124" s="267"/>
      <c r="T124" s="169"/>
      <c r="U124" s="169"/>
      <c r="V124" s="169"/>
      <c r="W124" s="62"/>
      <c r="X124" s="62"/>
    </row>
    <row r="125" spans="2:39" ht="123.75" customHeight="1">
      <c r="B125" s="533"/>
      <c r="C125" s="536"/>
      <c r="D125" s="526" t="s">
        <v>494</v>
      </c>
      <c r="E125" s="526"/>
      <c r="F125" s="526"/>
      <c r="G125" s="526"/>
      <c r="H125" s="526"/>
      <c r="T125" s="269"/>
      <c r="U125" s="169"/>
      <c r="V125" s="169"/>
      <c r="W125" s="62"/>
      <c r="X125" s="62"/>
    </row>
    <row r="126" spans="2:39" ht="43.5" customHeight="1">
      <c r="B126" s="266" t="s">
        <v>495</v>
      </c>
      <c r="C126" s="265" t="s">
        <v>496</v>
      </c>
      <c r="D126" s="526" t="s">
        <v>497</v>
      </c>
      <c r="E126" s="526"/>
      <c r="F126" s="526"/>
      <c r="G126" s="526"/>
      <c r="H126" s="526"/>
    </row>
    <row r="127" spans="2:39" ht="82.5" customHeight="1">
      <c r="B127" s="266" t="s">
        <v>498</v>
      </c>
      <c r="C127" s="265" t="s">
        <v>215</v>
      </c>
      <c r="D127" s="530" t="s">
        <v>499</v>
      </c>
      <c r="E127" s="530"/>
      <c r="F127" s="530"/>
      <c r="G127" s="530"/>
      <c r="H127" s="530"/>
    </row>
    <row r="128" spans="2:39" ht="41.25" customHeight="1">
      <c r="B128" s="266" t="s">
        <v>500</v>
      </c>
      <c r="C128" s="265" t="s">
        <v>130</v>
      </c>
      <c r="D128" s="526" t="s">
        <v>501</v>
      </c>
      <c r="E128" s="526"/>
      <c r="F128" s="526"/>
      <c r="G128" s="526"/>
      <c r="H128" s="526"/>
    </row>
    <row r="129" spans="2:8">
      <c r="B129" s="266" t="s">
        <v>502</v>
      </c>
      <c r="C129" s="265" t="s">
        <v>216</v>
      </c>
      <c r="D129" s="526" t="s">
        <v>503</v>
      </c>
      <c r="E129" s="526"/>
      <c r="F129" s="526"/>
      <c r="G129" s="526"/>
      <c r="H129" s="526"/>
    </row>
    <row r="130" spans="2:8">
      <c r="B130" s="266" t="s">
        <v>504</v>
      </c>
      <c r="C130" s="265" t="s">
        <v>217</v>
      </c>
      <c r="D130" s="526" t="s">
        <v>503</v>
      </c>
      <c r="E130" s="526"/>
      <c r="F130" s="526"/>
      <c r="G130" s="526"/>
      <c r="H130" s="526"/>
    </row>
    <row r="131" spans="2:8" ht="67.5" customHeight="1">
      <c r="B131" s="266" t="s">
        <v>505</v>
      </c>
      <c r="C131" s="265" t="s">
        <v>218</v>
      </c>
      <c r="D131" s="526" t="s">
        <v>506</v>
      </c>
      <c r="E131" s="526"/>
      <c r="F131" s="526"/>
      <c r="G131" s="526"/>
      <c r="H131" s="526"/>
    </row>
  </sheetData>
  <sheetProtection algorithmName="SHA-512" hashValue="vpPnsFsDRAm1tm3swB6WSeJdIHaqhvrOybgHqMJEpweQ6Y4jdJIKpmio2eAURyRVzpQ0KnAJS43TVLjNt9Rv3A==" saltValue="MMnKQiSKoPu1Xw7ITAKiWw==" spinCount="100000" sheet="1" insertHyperlinks="0" autoFilter="0"/>
  <mergeCells count="39">
    <mergeCell ref="P12:T12"/>
    <mergeCell ref="C49:E49"/>
    <mergeCell ref="F12:F13"/>
    <mergeCell ref="G12:I12"/>
    <mergeCell ref="J12:J13"/>
    <mergeCell ref="B12:C13"/>
    <mergeCell ref="D12:D13"/>
    <mergeCell ref="E12:E13"/>
    <mergeCell ref="C60:E60"/>
    <mergeCell ref="D115:H115"/>
    <mergeCell ref="C72:E72"/>
    <mergeCell ref="C81:E81"/>
    <mergeCell ref="C89:E89"/>
    <mergeCell ref="C91:C93"/>
    <mergeCell ref="C94:C96"/>
    <mergeCell ref="C99:E99"/>
    <mergeCell ref="C104:E104"/>
    <mergeCell ref="D113:H113"/>
    <mergeCell ref="D114:H114"/>
    <mergeCell ref="D92:D93"/>
    <mergeCell ref="D95:D96"/>
    <mergeCell ref="D116:H116"/>
    <mergeCell ref="D117:H117"/>
    <mergeCell ref="D118:H118"/>
    <mergeCell ref="B119:B125"/>
    <mergeCell ref="C119:C125"/>
    <mergeCell ref="D119:H119"/>
    <mergeCell ref="D120:H120"/>
    <mergeCell ref="D121:H121"/>
    <mergeCell ref="E122:H122"/>
    <mergeCell ref="E123:H123"/>
    <mergeCell ref="D130:H130"/>
    <mergeCell ref="D131:H131"/>
    <mergeCell ref="D124:H124"/>
    <mergeCell ref="D125:H125"/>
    <mergeCell ref="D126:H126"/>
    <mergeCell ref="D127:H127"/>
    <mergeCell ref="D128:H128"/>
    <mergeCell ref="D129:H129"/>
  </mergeCells>
  <dataValidations disablePrompts="1" count="2">
    <dataValidation type="list" allowBlank="1" showInputMessage="1" showErrorMessage="1" sqref="J25" xr:uid="{0E6297CA-8AD8-4B8F-90ED-C79AC987F104}">
      <formula1>$K$110:$K$112</formula1>
    </dataValidation>
    <dataValidation type="list" allowBlank="1" showInputMessage="1" showErrorMessage="1" sqref="K55:K58 K15:K17 K72:K80 K40 K38 K86:K87 K108 K63:K69 K82 K60:K61 K42:K44 K89 K34:K35 K32 K29 K26:K27 K99:K102 K20:K22 K84 K104:K106 K49:K53 K91:K96" xr:uid="{36BE3B30-9A46-42A1-955B-E7B16B70602A}">
      <formula1>$K$111:$K$113</formula1>
    </dataValidation>
  </dataValidations>
  <pageMargins left="0.23622047244094491" right="0.23622047244094491" top="0.35433070866141736" bottom="0.55118110236220474" header="0" footer="0.11811023622047245"/>
  <pageSetup paperSize="9" scale="48" fitToHeight="0" orientation="landscape" r:id="rId1"/>
  <headerFooter>
    <oddFooter>&amp;C&amp;"-,Italic"&amp;10C10/26 - homologation - &amp;A
 ed2.4.1&amp;K000000 (04/2026)&amp;K01+000 on the basis of C10/11 ed.2.4 (15/10/2025)&amp;R&amp;"-,Italic"&amp;9p &amp;P/&amp;N</oddFooter>
  </headerFooter>
  <drawing r:id="rId2"/>
  <extLst>
    <ext xmlns:x14="http://schemas.microsoft.com/office/spreadsheetml/2009/9/main" uri="{78C0D931-6437-407d-A8EE-F0AAD7539E65}">
      <x14:conditionalFormattings>
        <x14:conditionalFormatting xmlns:xm="http://schemas.microsoft.com/office/excel/2006/main">
          <x14:cfRule type="containsText" priority="1" operator="containsText" id="{B93C327C-73C5-4836-AF66-762791C828F3}">
            <xm:f>NOT(ISERROR(SEARCH($K$113,K15)))</xm:f>
            <xm:f>$K$113</xm:f>
            <x14:dxf>
              <fill>
                <patternFill>
                  <bgColor theme="2" tint="-0.24994659260841701"/>
                </patternFill>
              </fill>
            </x14:dxf>
          </x14:cfRule>
          <x14:cfRule type="containsText" priority="2" operator="containsText" id="{C85AFA6A-A745-4384-829B-E856BC5CEA5C}">
            <xm:f>NOT(ISERROR(SEARCH($K$112,K15)))</xm:f>
            <xm:f>$K$112</xm:f>
            <x14:dxf>
              <fill>
                <patternFill>
                  <bgColor rgb="FFFFC000"/>
                </patternFill>
              </fill>
            </x14:dxf>
          </x14:cfRule>
          <x14:cfRule type="containsText" priority="3" operator="containsText" id="{25DBFA7B-6278-4851-BC0E-5A7C7C861086}">
            <xm:f>NOT(ISERROR(SEARCH($K$111,K15)))</xm:f>
            <xm:f>$K$111</xm:f>
            <x14:dxf>
              <fill>
                <patternFill>
                  <bgColor rgb="FF92D050"/>
                </patternFill>
              </fill>
            </x14:dxf>
          </x14:cfRule>
          <xm:sqref>K15:K17 K20:K22 K26:K27 K42:K44 K49:K53 K55:K58 K60:K61 K63:K69 K72:K80 K91:K96 K104:K106</xm:sqref>
        </x14:conditionalFormatting>
        <x14:conditionalFormatting xmlns:xm="http://schemas.microsoft.com/office/excel/2006/main">
          <x14:cfRule type="containsText" priority="73" operator="containsText" id="{4613324B-8F8F-497A-8F4D-F5F67660D0FF}">
            <xm:f>NOT(ISERROR(SEARCH($K$113,K29)))</xm:f>
            <xm:f>$K$113</xm:f>
            <x14:dxf>
              <fill>
                <patternFill>
                  <bgColor theme="2" tint="-0.24994659260841701"/>
                </patternFill>
              </fill>
            </x14:dxf>
          </x14:cfRule>
          <x14:cfRule type="containsText" priority="74" operator="containsText" id="{04AEB303-010A-453F-A82F-D12BCEDCB870}">
            <xm:f>NOT(ISERROR(SEARCH($K$112,K29)))</xm:f>
            <xm:f>$K$112</xm:f>
            <x14:dxf>
              <fill>
                <patternFill>
                  <bgColor rgb="FFFFC000"/>
                </patternFill>
              </fill>
            </x14:dxf>
          </x14:cfRule>
          <x14:cfRule type="containsText" priority="75" operator="containsText" id="{8A08B552-08C3-4B23-B5FE-707D389B9972}">
            <xm:f>NOT(ISERROR(SEARCH($K$111,K29)))</xm:f>
            <xm:f>$K$111</xm:f>
            <x14:dxf>
              <fill>
                <patternFill>
                  <bgColor rgb="FF92D050"/>
                </patternFill>
              </fill>
            </x14:dxf>
          </x14:cfRule>
          <xm:sqref>K29</xm:sqref>
        </x14:conditionalFormatting>
        <x14:conditionalFormatting xmlns:xm="http://schemas.microsoft.com/office/excel/2006/main">
          <x14:cfRule type="containsText" priority="70" operator="containsText" id="{1E4BB751-5E37-493B-A9BA-8FDA821989B2}">
            <xm:f>NOT(ISERROR(SEARCH($K$113,K32)))</xm:f>
            <xm:f>$K$113</xm:f>
            <x14:dxf>
              <fill>
                <patternFill>
                  <bgColor theme="2" tint="-0.24994659260841701"/>
                </patternFill>
              </fill>
            </x14:dxf>
          </x14:cfRule>
          <x14:cfRule type="containsText" priority="71" operator="containsText" id="{0EE24F6D-27D7-444A-95B7-D705B5919005}">
            <xm:f>NOT(ISERROR(SEARCH($K$112,K32)))</xm:f>
            <xm:f>$K$112</xm:f>
            <x14:dxf>
              <fill>
                <patternFill>
                  <bgColor rgb="FFFFC000"/>
                </patternFill>
              </fill>
            </x14:dxf>
          </x14:cfRule>
          <x14:cfRule type="containsText" priority="72" operator="containsText" id="{E171856A-6CF0-4BCE-8CE6-2143C622F95C}">
            <xm:f>NOT(ISERROR(SEARCH($K$111,K32)))</xm:f>
            <xm:f>$K$111</xm:f>
            <x14:dxf>
              <fill>
                <patternFill>
                  <bgColor rgb="FF92D050"/>
                </patternFill>
              </fill>
            </x14:dxf>
          </x14:cfRule>
          <xm:sqref>K32</xm:sqref>
        </x14:conditionalFormatting>
        <x14:conditionalFormatting xmlns:xm="http://schemas.microsoft.com/office/excel/2006/main">
          <x14:cfRule type="containsText" priority="64" operator="containsText" id="{C9A2CED9-A5E4-4511-BE55-C802F6CE71F6}">
            <xm:f>NOT(ISERROR(SEARCH($K$113,K34)))</xm:f>
            <xm:f>$K$113</xm:f>
            <x14:dxf>
              <fill>
                <patternFill>
                  <bgColor theme="2" tint="-0.24994659260841701"/>
                </patternFill>
              </fill>
            </x14:dxf>
          </x14:cfRule>
          <x14:cfRule type="containsText" priority="65" operator="containsText" id="{72434A1A-34BC-4EC1-8104-48FFA59FA917}">
            <xm:f>NOT(ISERROR(SEARCH($K$112,K34)))</xm:f>
            <xm:f>$K$112</xm:f>
            <x14:dxf>
              <fill>
                <patternFill>
                  <bgColor rgb="FFFFC000"/>
                </patternFill>
              </fill>
            </x14:dxf>
          </x14:cfRule>
          <x14:cfRule type="containsText" priority="66" operator="containsText" id="{8996EF0B-C542-40E6-8C59-97D27EABDCBE}">
            <xm:f>NOT(ISERROR(SEARCH($K$111,K34)))</xm:f>
            <xm:f>$K$111</xm:f>
            <x14:dxf>
              <fill>
                <patternFill>
                  <bgColor rgb="FF92D050"/>
                </patternFill>
              </fill>
            </x14:dxf>
          </x14:cfRule>
          <xm:sqref>K34:K35</xm:sqref>
        </x14:conditionalFormatting>
        <x14:conditionalFormatting xmlns:xm="http://schemas.microsoft.com/office/excel/2006/main">
          <x14:cfRule type="containsText" priority="61" operator="containsText" id="{6288F56D-236C-401A-9441-9023D0EEBAE5}">
            <xm:f>NOT(ISERROR(SEARCH($K$113,K38)))</xm:f>
            <xm:f>$K$113</xm:f>
            <x14:dxf>
              <fill>
                <patternFill>
                  <bgColor theme="2" tint="-0.24994659260841701"/>
                </patternFill>
              </fill>
            </x14:dxf>
          </x14:cfRule>
          <x14:cfRule type="containsText" priority="62" operator="containsText" id="{B71B00EA-6525-4C98-8F2A-D5E0B02FAB75}">
            <xm:f>NOT(ISERROR(SEARCH($K$112,K38)))</xm:f>
            <xm:f>$K$112</xm:f>
            <x14:dxf>
              <fill>
                <patternFill>
                  <bgColor rgb="FFFFC000"/>
                </patternFill>
              </fill>
            </x14:dxf>
          </x14:cfRule>
          <x14:cfRule type="containsText" priority="63" operator="containsText" id="{E35970B0-C6F0-4B2D-9AAD-D8F810ED1FC4}">
            <xm:f>NOT(ISERROR(SEARCH($K$111,K38)))</xm:f>
            <xm:f>$K$111</xm:f>
            <x14:dxf>
              <fill>
                <patternFill>
                  <bgColor rgb="FF92D050"/>
                </patternFill>
              </fill>
            </x14:dxf>
          </x14:cfRule>
          <xm:sqref>K38</xm:sqref>
        </x14:conditionalFormatting>
        <x14:conditionalFormatting xmlns:xm="http://schemas.microsoft.com/office/excel/2006/main">
          <x14:cfRule type="containsText" priority="58" operator="containsText" id="{D96E3D9F-4FC0-4964-B759-AA4163E48E40}">
            <xm:f>NOT(ISERROR(SEARCH($K$113,K40)))</xm:f>
            <xm:f>$K$113</xm:f>
            <x14:dxf>
              <fill>
                <patternFill>
                  <bgColor theme="2" tint="-0.24994659260841701"/>
                </patternFill>
              </fill>
            </x14:dxf>
          </x14:cfRule>
          <x14:cfRule type="containsText" priority="59" operator="containsText" id="{4C0D7414-8DAA-4214-BCEB-E1DFC1A3B975}">
            <xm:f>NOT(ISERROR(SEARCH($K$112,K40)))</xm:f>
            <xm:f>$K$112</xm:f>
            <x14:dxf>
              <fill>
                <patternFill>
                  <bgColor rgb="FFFFC000"/>
                </patternFill>
              </fill>
            </x14:dxf>
          </x14:cfRule>
          <x14:cfRule type="containsText" priority="60" operator="containsText" id="{0274BACD-DD13-4B15-9C72-8382FA056977}">
            <xm:f>NOT(ISERROR(SEARCH($K$111,K40)))</xm:f>
            <xm:f>$K$111</xm:f>
            <x14:dxf>
              <fill>
                <patternFill>
                  <bgColor rgb="FF92D050"/>
                </patternFill>
              </fill>
            </x14:dxf>
          </x14:cfRule>
          <xm:sqref>K40</xm:sqref>
        </x14:conditionalFormatting>
        <x14:conditionalFormatting xmlns:xm="http://schemas.microsoft.com/office/excel/2006/main">
          <x14:cfRule type="containsText" priority="25" operator="containsText" id="{07906084-60A1-4028-BBAC-0BD5DE72104E}">
            <xm:f>NOT(ISERROR(SEARCH($K$113,K82)))</xm:f>
            <xm:f>$K$113</xm:f>
            <x14:dxf>
              <fill>
                <patternFill>
                  <bgColor theme="2" tint="-0.24994659260841701"/>
                </patternFill>
              </fill>
            </x14:dxf>
          </x14:cfRule>
          <x14:cfRule type="containsText" priority="26" operator="containsText" id="{0DA705F0-ADC5-48BA-A214-0EEB650ECE3C}">
            <xm:f>NOT(ISERROR(SEARCH($K$112,K82)))</xm:f>
            <xm:f>$K$112</xm:f>
            <x14:dxf>
              <fill>
                <patternFill>
                  <bgColor rgb="FFFFC000"/>
                </patternFill>
              </fill>
            </x14:dxf>
          </x14:cfRule>
          <x14:cfRule type="containsText" priority="27" operator="containsText" id="{C8C8322A-703A-4F6B-8048-C509355D01AF}">
            <xm:f>NOT(ISERROR(SEARCH($K$111,K82)))</xm:f>
            <xm:f>$K$111</xm:f>
            <x14:dxf>
              <fill>
                <patternFill>
                  <bgColor rgb="FF92D050"/>
                </patternFill>
              </fill>
            </x14:dxf>
          </x14:cfRule>
          <xm:sqref>K82</xm:sqref>
        </x14:conditionalFormatting>
        <x14:conditionalFormatting xmlns:xm="http://schemas.microsoft.com/office/excel/2006/main">
          <x14:cfRule type="containsText" priority="22" operator="containsText" id="{F2C6559C-3307-44CE-9570-B6271F0076F6}">
            <xm:f>NOT(ISERROR(SEARCH($K$113,K84)))</xm:f>
            <xm:f>$K$113</xm:f>
            <x14:dxf>
              <fill>
                <patternFill>
                  <bgColor theme="2" tint="-0.24994659260841701"/>
                </patternFill>
              </fill>
            </x14:dxf>
          </x14:cfRule>
          <x14:cfRule type="containsText" priority="23" operator="containsText" id="{F76EAC22-5A7F-430F-9AE5-0FE24B01F377}">
            <xm:f>NOT(ISERROR(SEARCH($K$112,K84)))</xm:f>
            <xm:f>$K$112</xm:f>
            <x14:dxf>
              <fill>
                <patternFill>
                  <bgColor rgb="FFFFC000"/>
                </patternFill>
              </fill>
            </x14:dxf>
          </x14:cfRule>
          <x14:cfRule type="containsText" priority="24" operator="containsText" id="{396E1A14-E151-4787-ACDD-BCB5CFAF2B48}">
            <xm:f>NOT(ISERROR(SEARCH($K$111,K84)))</xm:f>
            <xm:f>$K$111</xm:f>
            <x14:dxf>
              <fill>
                <patternFill>
                  <bgColor rgb="FF92D050"/>
                </patternFill>
              </fill>
            </x14:dxf>
          </x14:cfRule>
          <xm:sqref>K84</xm:sqref>
        </x14:conditionalFormatting>
        <x14:conditionalFormatting xmlns:xm="http://schemas.microsoft.com/office/excel/2006/main">
          <x14:cfRule type="containsText" priority="19" operator="containsText" id="{338B0CC9-0385-49CB-86DB-D68175005274}">
            <xm:f>NOT(ISERROR(SEARCH($K$113,K86)))</xm:f>
            <xm:f>$K$113</xm:f>
            <x14:dxf>
              <fill>
                <patternFill>
                  <bgColor theme="2" tint="-0.24994659260841701"/>
                </patternFill>
              </fill>
            </x14:dxf>
          </x14:cfRule>
          <x14:cfRule type="containsText" priority="20" operator="containsText" id="{3DD39C50-50F3-47C8-ACFE-D441199E32F5}">
            <xm:f>NOT(ISERROR(SEARCH($K$112,K86)))</xm:f>
            <xm:f>$K$112</xm:f>
            <x14:dxf>
              <fill>
                <patternFill>
                  <bgColor rgb="FFFFC000"/>
                </patternFill>
              </fill>
            </x14:dxf>
          </x14:cfRule>
          <x14:cfRule type="containsText" priority="21" operator="containsText" id="{4CF0EC4D-C7FB-46AE-B6C3-9F9C1EAA2BCE}">
            <xm:f>NOT(ISERROR(SEARCH($K$111,K86)))</xm:f>
            <xm:f>$K$111</xm:f>
            <x14:dxf>
              <fill>
                <patternFill>
                  <bgColor rgb="FF92D050"/>
                </patternFill>
              </fill>
            </x14:dxf>
          </x14:cfRule>
          <xm:sqref>K86:K87</xm:sqref>
        </x14:conditionalFormatting>
        <x14:conditionalFormatting xmlns:xm="http://schemas.microsoft.com/office/excel/2006/main">
          <x14:cfRule type="containsText" priority="16" operator="containsText" id="{22679CB0-D17B-4BDC-BC5C-6FE176621338}">
            <xm:f>NOT(ISERROR(SEARCH($K$113,K89)))</xm:f>
            <xm:f>$K$113</xm:f>
            <x14:dxf>
              <fill>
                <patternFill>
                  <bgColor theme="2" tint="-0.24994659260841701"/>
                </patternFill>
              </fill>
            </x14:dxf>
          </x14:cfRule>
          <x14:cfRule type="containsText" priority="17" operator="containsText" id="{027625E5-63C7-4ECF-8CF9-59663D61B40F}">
            <xm:f>NOT(ISERROR(SEARCH($K$112,K89)))</xm:f>
            <xm:f>$K$112</xm:f>
            <x14:dxf>
              <fill>
                <patternFill>
                  <bgColor rgb="FFFFC000"/>
                </patternFill>
              </fill>
            </x14:dxf>
          </x14:cfRule>
          <x14:cfRule type="containsText" priority="18" operator="containsText" id="{FA9E3BA3-7C66-43A3-B39D-6188AF34B319}">
            <xm:f>NOT(ISERROR(SEARCH($K$111,K89)))</xm:f>
            <xm:f>$K$111</xm:f>
            <x14:dxf>
              <fill>
                <patternFill>
                  <bgColor rgb="FF92D050"/>
                </patternFill>
              </fill>
            </x14:dxf>
          </x14:cfRule>
          <xm:sqref>K89</xm:sqref>
        </x14:conditionalFormatting>
        <x14:conditionalFormatting xmlns:xm="http://schemas.microsoft.com/office/excel/2006/main">
          <x14:cfRule type="containsText" priority="10" operator="containsText" id="{D486721F-F3E4-4E88-8A4D-239DB5D31717}">
            <xm:f>NOT(ISERROR(SEARCH($K$113,K99)))</xm:f>
            <xm:f>$K$113</xm:f>
            <x14:dxf>
              <fill>
                <patternFill>
                  <bgColor theme="2" tint="-0.24994659260841701"/>
                </patternFill>
              </fill>
            </x14:dxf>
          </x14:cfRule>
          <x14:cfRule type="containsText" priority="11" operator="containsText" id="{C1ABFBAF-4290-4A5D-AA75-02022F942317}">
            <xm:f>NOT(ISERROR(SEARCH($K$112,K99)))</xm:f>
            <xm:f>$K$112</xm:f>
            <x14:dxf>
              <fill>
                <patternFill>
                  <bgColor rgb="FFFFC000"/>
                </patternFill>
              </fill>
            </x14:dxf>
          </x14:cfRule>
          <x14:cfRule type="containsText" priority="12" operator="containsText" id="{86EB62F5-8B58-4446-B750-06CC890DC9C3}">
            <xm:f>NOT(ISERROR(SEARCH($K$111,K99)))</xm:f>
            <xm:f>$K$111</xm:f>
            <x14:dxf>
              <fill>
                <patternFill>
                  <bgColor rgb="FF92D050"/>
                </patternFill>
              </fill>
            </x14:dxf>
          </x14:cfRule>
          <xm:sqref>K99:K102</xm:sqref>
        </x14:conditionalFormatting>
        <x14:conditionalFormatting xmlns:xm="http://schemas.microsoft.com/office/excel/2006/main">
          <x14:cfRule type="containsText" priority="4" operator="containsText" id="{0A870EB8-0C25-4EBF-B7EE-5154B14E6A95}">
            <xm:f>NOT(ISERROR(SEARCH($K$113,K108)))</xm:f>
            <xm:f>$K$113</xm:f>
            <x14:dxf>
              <fill>
                <patternFill>
                  <bgColor theme="2" tint="-0.24994659260841701"/>
                </patternFill>
              </fill>
            </x14:dxf>
          </x14:cfRule>
          <x14:cfRule type="containsText" priority="5" operator="containsText" id="{2B4EC3FF-F618-4A8F-9680-AF0D2F4884F7}">
            <xm:f>NOT(ISERROR(SEARCH($K$112,K108)))</xm:f>
            <xm:f>$K$112</xm:f>
            <x14:dxf>
              <fill>
                <patternFill>
                  <bgColor rgb="FFFFC000"/>
                </patternFill>
              </fill>
            </x14:dxf>
          </x14:cfRule>
          <x14:cfRule type="containsText" priority="6" operator="containsText" id="{EBA4A0B7-F107-4072-8D0A-AB0221C916C5}">
            <xm:f>NOT(ISERROR(SEARCH($K$111,K108)))</xm:f>
            <xm:f>$K$111</xm:f>
            <x14:dxf>
              <fill>
                <patternFill>
                  <bgColor rgb="FF92D050"/>
                </patternFill>
              </fill>
            </x14:dxf>
          </x14:cfRule>
          <xm:sqref>K108</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3E924-7E0A-45E7-92FD-E30F5B72ED4D}">
  <sheetPr>
    <pageSetUpPr fitToPage="1"/>
  </sheetPr>
  <dimension ref="A1:AM127"/>
  <sheetViews>
    <sheetView zoomScale="90" zoomScaleNormal="90" workbookViewId="0">
      <pane xSplit="9" ySplit="13" topLeftCell="J14" activePane="bottomRight" state="frozen"/>
      <selection activeCell="E39" sqref="E39"/>
      <selection pane="topRight" activeCell="E39" sqref="E39"/>
      <selection pane="bottomLeft" activeCell="E39" sqref="E39"/>
      <selection pane="bottomRight" activeCell="C17" sqref="C17"/>
    </sheetView>
  </sheetViews>
  <sheetFormatPr defaultColWidth="9.140625" defaultRowHeight="12.75"/>
  <cols>
    <col min="1" max="1" width="2.42578125" style="48" customWidth="1"/>
    <col min="2" max="2" width="7" style="48" customWidth="1"/>
    <col min="3" max="3" width="30.140625" style="48" customWidth="1"/>
    <col min="4" max="4" width="27.42578125" style="48" customWidth="1"/>
    <col min="5" max="5" width="23.42578125" style="48" customWidth="1"/>
    <col min="6" max="6" width="11" style="48" customWidth="1"/>
    <col min="7" max="7" width="30.85546875" style="48" customWidth="1"/>
    <col min="8" max="8" width="7.85546875" style="49" customWidth="1"/>
    <col min="9" max="9" width="5.85546875" style="48" customWidth="1"/>
    <col min="10" max="10" width="12.42578125" style="49" customWidth="1"/>
    <col min="11" max="11" width="12.42578125" style="48" customWidth="1"/>
    <col min="12" max="12" width="22.42578125" style="48" customWidth="1"/>
    <col min="13" max="13" width="20.42578125" style="48" customWidth="1"/>
    <col min="14" max="14" width="12.140625" style="48" customWidth="1"/>
    <col min="15" max="15" width="20.42578125" style="48" customWidth="1"/>
    <col min="16" max="20" width="10" style="50" customWidth="1"/>
    <col min="21" max="16384" width="9.140625" style="48"/>
  </cols>
  <sheetData>
    <row r="1" spans="1:22" ht="5.25" customHeight="1"/>
    <row r="2" spans="1:22" ht="15.75">
      <c r="B2" s="2" t="s">
        <v>109</v>
      </c>
      <c r="C2" s="52"/>
      <c r="D2" s="52"/>
      <c r="E2" s="52"/>
      <c r="F2" s="52"/>
      <c r="G2" s="52"/>
    </row>
    <row r="3" spans="1:22" ht="15.75">
      <c r="B3" s="51" t="s">
        <v>198</v>
      </c>
      <c r="C3" s="52"/>
      <c r="D3" s="52"/>
      <c r="E3" s="52"/>
      <c r="F3" s="52"/>
      <c r="G3" s="53"/>
    </row>
    <row r="4" spans="1:22" s="54" customFormat="1" ht="19.5" customHeight="1">
      <c r="B4" s="55" t="s">
        <v>199</v>
      </c>
      <c r="C4" s="56"/>
      <c r="D4" s="362" t="s">
        <v>101</v>
      </c>
      <c r="E4" s="363" t="s">
        <v>200</v>
      </c>
      <c r="F4" s="364"/>
      <c r="G4" s="430" t="s">
        <v>532</v>
      </c>
      <c r="H4" s="57"/>
      <c r="J4" s="58"/>
      <c r="K4" s="59"/>
      <c r="L4" s="59"/>
      <c r="M4" s="59"/>
      <c r="N4" s="59"/>
      <c r="O4" s="59"/>
      <c r="P4" s="59"/>
      <c r="Q4" s="59"/>
      <c r="R4" s="59"/>
      <c r="S4" s="59"/>
      <c r="T4" s="59"/>
    </row>
    <row r="5" spans="1:22" ht="16.5" customHeight="1">
      <c r="A5" s="54"/>
      <c r="B5" s="60" t="s">
        <v>201</v>
      </c>
      <c r="C5" s="52"/>
      <c r="D5" s="52"/>
      <c r="E5" s="52"/>
      <c r="F5" s="52"/>
      <c r="G5" s="52"/>
      <c r="K5" s="61"/>
      <c r="L5" s="61"/>
      <c r="M5" s="61"/>
      <c r="N5" s="61"/>
      <c r="O5" s="61"/>
      <c r="P5" s="61"/>
      <c r="Q5" s="61"/>
      <c r="R5" s="61"/>
      <c r="S5" s="61"/>
      <c r="T5" s="61"/>
    </row>
    <row r="6" spans="1:22" ht="16.5" customHeight="1">
      <c r="A6" s="54"/>
      <c r="B6" s="60"/>
      <c r="C6" s="52"/>
      <c r="D6" s="52"/>
      <c r="E6" s="52"/>
      <c r="F6" s="52"/>
      <c r="G6" s="52"/>
      <c r="K6" s="61"/>
      <c r="L6" s="61"/>
      <c r="M6" s="61"/>
      <c r="N6" s="61"/>
      <c r="O6" s="61"/>
      <c r="P6" s="61"/>
      <c r="Q6" s="61"/>
      <c r="R6" s="61"/>
      <c r="S6" s="61"/>
      <c r="T6" s="61"/>
    </row>
    <row r="7" spans="1:22" ht="16.5" customHeight="1">
      <c r="A7" s="54"/>
      <c r="B7" s="331" t="s">
        <v>202</v>
      </c>
      <c r="C7" s="331" t="s">
        <v>507</v>
      </c>
      <c r="D7" s="52"/>
      <c r="E7" s="52"/>
      <c r="F7" s="52"/>
      <c r="G7" s="52"/>
      <c r="K7" s="61"/>
      <c r="L7" s="61"/>
      <c r="M7" s="61"/>
      <c r="N7" s="61"/>
      <c r="O7" s="61"/>
      <c r="P7" s="61"/>
      <c r="Q7" s="61"/>
      <c r="R7" s="61"/>
      <c r="S7" s="61"/>
      <c r="T7" s="61"/>
    </row>
    <row r="8" spans="1:22" ht="26.25" customHeight="1">
      <c r="A8" s="54"/>
      <c r="B8" s="336" t="s">
        <v>204</v>
      </c>
      <c r="C8" s="336" t="s">
        <v>508</v>
      </c>
      <c r="D8" s="337"/>
      <c r="E8" s="337"/>
      <c r="F8" s="337"/>
      <c r="G8" s="337"/>
      <c r="H8" s="338"/>
      <c r="I8" s="339"/>
      <c r="J8" s="338"/>
      <c r="K8" s="340"/>
      <c r="L8" s="61"/>
      <c r="M8" s="61"/>
      <c r="N8" s="61"/>
      <c r="O8" s="61"/>
      <c r="P8" s="61"/>
      <c r="Q8" s="61"/>
      <c r="R8" s="61"/>
      <c r="S8" s="61"/>
      <c r="T8" s="61"/>
    </row>
    <row r="9" spans="1:22" ht="16.5" customHeight="1">
      <c r="A9" s="54"/>
      <c r="B9" s="331" t="s">
        <v>206</v>
      </c>
      <c r="C9" s="331" t="s">
        <v>207</v>
      </c>
      <c r="D9" s="52"/>
      <c r="E9" s="52"/>
      <c r="F9" s="52"/>
      <c r="G9" s="52"/>
      <c r="K9" s="61"/>
      <c r="L9" s="61"/>
      <c r="M9" s="61"/>
      <c r="N9" s="61"/>
      <c r="O9" s="61"/>
      <c r="P9" s="61"/>
      <c r="Q9" s="61"/>
      <c r="R9" s="61"/>
      <c r="S9" s="61"/>
      <c r="T9" s="61"/>
    </row>
    <row r="10" spans="1:22" ht="16.5" customHeight="1">
      <c r="A10" s="54"/>
      <c r="B10" s="60"/>
      <c r="C10" s="52"/>
      <c r="D10" s="52"/>
      <c r="E10" s="52"/>
      <c r="F10" s="52"/>
      <c r="G10" s="52"/>
      <c r="K10" s="61"/>
      <c r="L10" s="61"/>
      <c r="M10" s="61"/>
      <c r="N10" s="61"/>
      <c r="O10" s="61"/>
      <c r="P10" s="61"/>
      <c r="Q10" s="61"/>
      <c r="R10" s="61"/>
      <c r="S10" s="61"/>
      <c r="T10" s="61"/>
    </row>
    <row r="11" spans="1:22" ht="6.75" customHeight="1">
      <c r="A11" s="54"/>
      <c r="G11" s="49"/>
      <c r="U11" s="62"/>
      <c r="V11" s="62"/>
    </row>
    <row r="12" spans="1:22" ht="38.25" customHeight="1">
      <c r="A12" s="54"/>
      <c r="B12" s="565" t="s">
        <v>208</v>
      </c>
      <c r="C12" s="566"/>
      <c r="D12" s="569" t="s">
        <v>209</v>
      </c>
      <c r="E12" s="571" t="s">
        <v>210</v>
      </c>
      <c r="F12" s="559" t="s">
        <v>211</v>
      </c>
      <c r="G12" s="561" t="s">
        <v>212</v>
      </c>
      <c r="H12" s="562"/>
      <c r="I12" s="562"/>
      <c r="J12" s="563" t="s">
        <v>213</v>
      </c>
      <c r="K12" s="63" t="s">
        <v>214</v>
      </c>
      <c r="L12" s="64" t="s">
        <v>215</v>
      </c>
      <c r="M12" s="65" t="s">
        <v>130</v>
      </c>
      <c r="N12" s="66" t="s">
        <v>216</v>
      </c>
      <c r="O12" s="64" t="s">
        <v>217</v>
      </c>
      <c r="P12" s="556" t="s">
        <v>218</v>
      </c>
      <c r="Q12" s="557"/>
      <c r="R12" s="557"/>
      <c r="S12" s="557"/>
      <c r="T12" s="558"/>
    </row>
    <row r="13" spans="1:22" ht="90.75" customHeight="1">
      <c r="A13" s="54"/>
      <c r="B13" s="567"/>
      <c r="C13" s="568"/>
      <c r="D13" s="570"/>
      <c r="E13" s="572"/>
      <c r="F13" s="560"/>
      <c r="G13" s="69" t="s">
        <v>219</v>
      </c>
      <c r="H13" s="70" t="s">
        <v>220</v>
      </c>
      <c r="I13" s="71" t="s">
        <v>221</v>
      </c>
      <c r="J13" s="564"/>
      <c r="K13" s="68" t="s">
        <v>222</v>
      </c>
      <c r="L13" s="72" t="s">
        <v>223</v>
      </c>
      <c r="M13" s="73" t="s">
        <v>224</v>
      </c>
      <c r="N13" s="74"/>
      <c r="O13" s="75"/>
      <c r="P13" s="68" t="s">
        <v>225</v>
      </c>
      <c r="Q13" s="67" t="s">
        <v>226</v>
      </c>
      <c r="R13" s="72" t="s">
        <v>227</v>
      </c>
      <c r="S13" s="72" t="s">
        <v>228</v>
      </c>
      <c r="T13" s="76" t="s">
        <v>229</v>
      </c>
      <c r="U13" s="62"/>
      <c r="V13" s="62"/>
    </row>
    <row r="14" spans="1:22" s="54" customFormat="1" ht="16.5" customHeight="1">
      <c r="B14" s="105" t="s">
        <v>121</v>
      </c>
      <c r="C14" s="106" t="s">
        <v>238</v>
      </c>
      <c r="D14" s="107"/>
      <c r="E14" s="107"/>
      <c r="F14" s="107"/>
      <c r="G14" s="108"/>
      <c r="H14" s="109"/>
      <c r="I14" s="110"/>
      <c r="J14" s="111"/>
      <c r="K14" s="112" t="s">
        <v>231</v>
      </c>
      <c r="L14" s="113"/>
      <c r="M14" s="112"/>
      <c r="N14" s="114"/>
      <c r="O14" s="113"/>
      <c r="P14" s="115"/>
      <c r="Q14" s="116"/>
      <c r="R14" s="117"/>
      <c r="S14" s="117"/>
      <c r="T14" s="118"/>
    </row>
    <row r="15" spans="1:22" ht="38.25">
      <c r="B15" s="119"/>
      <c r="C15" s="120" t="s">
        <v>239</v>
      </c>
      <c r="D15" s="121" t="s">
        <v>240</v>
      </c>
      <c r="E15" s="121" t="s">
        <v>241</v>
      </c>
      <c r="F15" s="122"/>
      <c r="G15" s="123"/>
      <c r="H15" s="124"/>
      <c r="I15" s="125"/>
      <c r="J15" s="102"/>
      <c r="K15" s="126" t="s">
        <v>231</v>
      </c>
      <c r="L15" s="127"/>
      <c r="M15" s="126"/>
      <c r="N15" s="128"/>
      <c r="O15" s="127"/>
      <c r="P15" s="129"/>
      <c r="Q15" s="97"/>
      <c r="R15" s="98"/>
      <c r="S15" s="98"/>
      <c r="T15" s="130"/>
    </row>
    <row r="16" spans="1:22" ht="63.75">
      <c r="B16" s="119"/>
      <c r="D16" s="211" t="s">
        <v>242</v>
      </c>
      <c r="E16" s="211" t="s">
        <v>243</v>
      </c>
      <c r="F16" s="122"/>
      <c r="G16" s="132" t="s">
        <v>244</v>
      </c>
      <c r="H16" s="133" t="s">
        <v>245</v>
      </c>
      <c r="I16" s="125"/>
      <c r="J16" s="330" t="s">
        <v>246</v>
      </c>
      <c r="K16" s="93"/>
      <c r="L16" s="135"/>
      <c r="M16" s="93"/>
      <c r="N16" s="95"/>
      <c r="O16" s="96"/>
      <c r="P16" s="136" t="s">
        <v>247</v>
      </c>
      <c r="Q16" s="137" t="s">
        <v>248</v>
      </c>
      <c r="R16" s="98"/>
      <c r="S16" s="98"/>
      <c r="T16" s="130"/>
    </row>
    <row r="17" spans="2:20" ht="105.95" customHeight="1">
      <c r="B17" s="119"/>
      <c r="D17" s="131" t="s">
        <v>249</v>
      </c>
      <c r="E17" s="311" t="s">
        <v>250</v>
      </c>
      <c r="F17" s="122"/>
      <c r="G17" s="132" t="s">
        <v>244</v>
      </c>
      <c r="H17" s="133" t="s">
        <v>245</v>
      </c>
      <c r="I17" s="125"/>
      <c r="J17" s="330" t="s">
        <v>246</v>
      </c>
      <c r="K17" s="93"/>
      <c r="L17" s="135"/>
      <c r="M17" s="103" t="s">
        <v>235</v>
      </c>
      <c r="N17" s="95"/>
      <c r="O17" s="96"/>
      <c r="P17" s="136" t="s">
        <v>251</v>
      </c>
      <c r="Q17" s="137" t="s">
        <v>252</v>
      </c>
      <c r="R17" s="98"/>
      <c r="S17" s="98"/>
      <c r="T17" s="130"/>
    </row>
    <row r="18" spans="2:20" s="54" customFormat="1" ht="25.5">
      <c r="B18" s="119"/>
      <c r="C18" s="120" t="s">
        <v>253</v>
      </c>
      <c r="D18" s="52" t="s">
        <v>254</v>
      </c>
      <c r="E18" s="48" t="s">
        <v>255</v>
      </c>
      <c r="F18" s="122"/>
      <c r="G18" s="132" t="s">
        <v>244</v>
      </c>
      <c r="H18" s="133" t="s">
        <v>245</v>
      </c>
      <c r="I18" s="125"/>
      <c r="J18" s="330" t="s">
        <v>246</v>
      </c>
      <c r="K18" s="93"/>
      <c r="L18" s="135"/>
      <c r="M18" s="93"/>
      <c r="N18" s="95"/>
      <c r="O18" s="96"/>
      <c r="P18" s="136" t="s">
        <v>256</v>
      </c>
      <c r="Q18" s="137" t="s">
        <v>257</v>
      </c>
      <c r="R18" s="98"/>
      <c r="S18" s="98"/>
      <c r="T18" s="130"/>
    </row>
    <row r="19" spans="2:20">
      <c r="B19" s="105" t="s">
        <v>258</v>
      </c>
      <c r="C19" s="106" t="s">
        <v>259</v>
      </c>
      <c r="D19" s="139"/>
      <c r="E19" s="139"/>
      <c r="F19" s="139"/>
      <c r="G19" s="140"/>
      <c r="H19" s="141"/>
      <c r="I19" s="142"/>
      <c r="J19" s="143"/>
      <c r="K19" s="144" t="s">
        <v>231</v>
      </c>
      <c r="L19" s="145"/>
      <c r="M19" s="144"/>
      <c r="N19" s="146"/>
      <c r="O19" s="145"/>
      <c r="P19" s="147"/>
      <c r="Q19" s="148"/>
      <c r="R19" s="149"/>
      <c r="S19" s="149"/>
      <c r="T19" s="150"/>
    </row>
    <row r="20" spans="2:20">
      <c r="B20" s="151" t="s">
        <v>123</v>
      </c>
      <c r="C20" s="152" t="s">
        <v>260</v>
      </c>
      <c r="D20" s="153"/>
      <c r="E20" s="153"/>
      <c r="F20" s="152" t="s">
        <v>261</v>
      </c>
      <c r="G20" s="154"/>
      <c r="H20" s="155"/>
      <c r="I20" s="156"/>
      <c r="J20" s="157"/>
      <c r="K20" s="158" t="s">
        <v>231</v>
      </c>
      <c r="L20" s="159"/>
      <c r="M20" s="158"/>
      <c r="N20" s="160"/>
      <c r="O20" s="159"/>
      <c r="P20" s="161"/>
      <c r="Q20" s="162"/>
      <c r="R20" s="163"/>
      <c r="S20" s="163"/>
      <c r="T20" s="164"/>
    </row>
    <row r="21" spans="2:20">
      <c r="B21" s="165"/>
      <c r="C21" s="166"/>
      <c r="D21" s="432" t="s">
        <v>552</v>
      </c>
      <c r="E21" s="432" t="s">
        <v>262</v>
      </c>
      <c r="G21" s="138"/>
      <c r="H21" s="124"/>
      <c r="I21" s="125"/>
      <c r="J21" s="102"/>
      <c r="K21" s="126" t="s">
        <v>231</v>
      </c>
      <c r="L21" s="127"/>
      <c r="M21" s="126"/>
      <c r="N21" s="128"/>
      <c r="O21" s="127"/>
      <c r="P21" s="129"/>
      <c r="Q21" s="97"/>
      <c r="R21" s="98"/>
      <c r="S21" s="98"/>
      <c r="T21" s="130"/>
    </row>
    <row r="22" spans="2:20" ht="38.25">
      <c r="B22" s="119"/>
      <c r="D22" s="211" t="s">
        <v>263</v>
      </c>
      <c r="E22" s="211" t="s">
        <v>264</v>
      </c>
      <c r="G22" s="91" t="s">
        <v>265</v>
      </c>
      <c r="H22" s="167" t="s">
        <v>234</v>
      </c>
      <c r="I22" s="125"/>
      <c r="J22" s="134" t="s">
        <v>266</v>
      </c>
      <c r="K22" s="93"/>
      <c r="L22" s="135"/>
      <c r="M22" s="93"/>
      <c r="N22" s="95"/>
      <c r="O22" s="96"/>
      <c r="P22" s="168"/>
      <c r="Q22" s="169"/>
      <c r="R22" s="170" t="s">
        <v>267</v>
      </c>
      <c r="S22" s="170" t="s">
        <v>268</v>
      </c>
      <c r="T22" s="171" t="s">
        <v>269</v>
      </c>
    </row>
    <row r="23" spans="2:20" ht="69" customHeight="1">
      <c r="B23" s="119"/>
      <c r="D23" s="211" t="s">
        <v>270</v>
      </c>
      <c r="E23" s="310" t="s">
        <v>579</v>
      </c>
      <c r="G23" s="173" t="s">
        <v>271</v>
      </c>
      <c r="H23" s="167" t="s">
        <v>234</v>
      </c>
      <c r="I23" s="125"/>
      <c r="J23" s="134" t="s">
        <v>272</v>
      </c>
      <c r="K23" s="93"/>
      <c r="L23" s="135"/>
      <c r="M23" s="103" t="s">
        <v>235</v>
      </c>
      <c r="N23" s="95"/>
      <c r="O23" s="96"/>
      <c r="P23" s="168"/>
      <c r="Q23" s="169"/>
      <c r="R23" s="174"/>
      <c r="S23" s="174"/>
      <c r="T23" s="175"/>
    </row>
    <row r="24" spans="2:20" ht="25.5">
      <c r="B24" s="151" t="s">
        <v>273</v>
      </c>
      <c r="C24" s="177" t="s">
        <v>274</v>
      </c>
      <c r="D24" s="153"/>
      <c r="E24" s="153"/>
      <c r="F24" s="152" t="s">
        <v>275</v>
      </c>
      <c r="G24" s="154"/>
      <c r="H24" s="155"/>
      <c r="I24" s="156"/>
      <c r="J24" s="157"/>
      <c r="K24" s="158" t="s">
        <v>231</v>
      </c>
      <c r="L24" s="159"/>
      <c r="M24" s="158"/>
      <c r="N24" s="160"/>
      <c r="O24" s="159"/>
      <c r="P24" s="161"/>
      <c r="Q24" s="162"/>
      <c r="R24" s="163"/>
      <c r="S24" s="163"/>
      <c r="T24" s="164"/>
    </row>
    <row r="25" spans="2:20" ht="89.25">
      <c r="B25" s="165"/>
      <c r="C25" s="48" t="s">
        <v>276</v>
      </c>
      <c r="D25" s="178" t="s">
        <v>580</v>
      </c>
      <c r="E25" s="172" t="s">
        <v>277</v>
      </c>
      <c r="F25" s="166"/>
      <c r="G25" s="91" t="s">
        <v>265</v>
      </c>
      <c r="H25" s="167" t="s">
        <v>234</v>
      </c>
      <c r="I25" s="179"/>
      <c r="J25" s="134" t="s">
        <v>272</v>
      </c>
      <c r="K25" s="93"/>
      <c r="L25" s="135"/>
      <c r="M25" s="103" t="s">
        <v>235</v>
      </c>
      <c r="N25" s="95"/>
      <c r="O25" s="96"/>
      <c r="P25" s="168"/>
      <c r="Q25" s="169"/>
      <c r="R25" s="174"/>
      <c r="S25" s="174"/>
      <c r="T25" s="175"/>
    </row>
    <row r="26" spans="2:20">
      <c r="B26" s="119"/>
      <c r="C26" s="177" t="s">
        <v>509</v>
      </c>
      <c r="D26" s="152"/>
      <c r="E26" s="152"/>
      <c r="F26" s="152"/>
      <c r="G26" s="154"/>
      <c r="H26" s="155"/>
      <c r="I26" s="156"/>
      <c r="J26" s="192"/>
      <c r="K26" s="193" t="s">
        <v>231</v>
      </c>
      <c r="L26" s="194"/>
      <c r="M26" s="193"/>
      <c r="N26" s="195"/>
      <c r="O26" s="194"/>
      <c r="P26" s="196"/>
      <c r="Q26" s="197"/>
      <c r="R26" s="198"/>
      <c r="S26" s="198"/>
      <c r="T26" s="199"/>
    </row>
    <row r="27" spans="2:20" ht="39" customHeight="1">
      <c r="B27" s="119"/>
      <c r="C27" s="433" t="s">
        <v>510</v>
      </c>
      <c r="D27" s="432" t="s">
        <v>280</v>
      </c>
      <c r="E27" s="432" t="s">
        <v>281</v>
      </c>
      <c r="F27" s="122"/>
      <c r="G27" s="138"/>
      <c r="H27" s="124"/>
      <c r="I27" s="125"/>
      <c r="J27" s="102"/>
      <c r="K27" s="126" t="s">
        <v>231</v>
      </c>
      <c r="L27" s="127"/>
      <c r="M27" s="126"/>
      <c r="N27" s="128"/>
      <c r="O27" s="127"/>
      <c r="P27" s="129"/>
      <c r="Q27" s="97"/>
      <c r="R27" s="98"/>
      <c r="S27" s="98"/>
      <c r="T27" s="130"/>
    </row>
    <row r="28" spans="2:20" ht="54.75" customHeight="1">
      <c r="B28" s="191"/>
      <c r="C28" s="436" t="s">
        <v>511</v>
      </c>
      <c r="D28" s="311" t="s">
        <v>581</v>
      </c>
      <c r="E28" s="211" t="s">
        <v>512</v>
      </c>
      <c r="F28" s="122"/>
      <c r="G28" s="91" t="s">
        <v>513</v>
      </c>
      <c r="H28" s="167" t="s">
        <v>234</v>
      </c>
      <c r="I28" s="125"/>
      <c r="J28" s="134" t="s">
        <v>272</v>
      </c>
      <c r="K28" s="93"/>
      <c r="L28" s="135"/>
      <c r="M28" s="93"/>
      <c r="N28" s="95"/>
      <c r="O28" s="96"/>
      <c r="P28" s="168"/>
      <c r="Q28" s="169"/>
      <c r="R28" s="174"/>
      <c r="S28" s="174"/>
      <c r="T28" s="175"/>
    </row>
    <row r="29" spans="2:20" ht="41.25" customHeight="1">
      <c r="B29" s="119"/>
      <c r="C29" s="437" t="s">
        <v>514</v>
      </c>
      <c r="D29" s="311" t="s">
        <v>582</v>
      </c>
      <c r="E29" s="211" t="s">
        <v>515</v>
      </c>
      <c r="F29" s="122"/>
      <c r="G29" s="91" t="s">
        <v>513</v>
      </c>
      <c r="H29" s="167" t="s">
        <v>234</v>
      </c>
      <c r="I29" s="125"/>
      <c r="J29" s="134" t="s">
        <v>272</v>
      </c>
      <c r="K29" s="93"/>
      <c r="L29" s="135"/>
      <c r="M29" s="93"/>
      <c r="N29" s="95"/>
      <c r="O29" s="96"/>
      <c r="P29" s="168"/>
      <c r="Q29" s="169"/>
      <c r="R29" s="174"/>
      <c r="S29" s="174"/>
      <c r="T29" s="175"/>
    </row>
    <row r="30" spans="2:20">
      <c r="B30" s="151" t="s">
        <v>128</v>
      </c>
      <c r="C30" s="177" t="s">
        <v>284</v>
      </c>
      <c r="D30" s="153"/>
      <c r="E30" s="153"/>
      <c r="F30" s="153"/>
      <c r="G30" s="202"/>
      <c r="H30" s="203"/>
      <c r="I30" s="204"/>
      <c r="J30" s="157"/>
      <c r="K30" s="158" t="s">
        <v>231</v>
      </c>
      <c r="L30" s="159"/>
      <c r="M30" s="158"/>
      <c r="N30" s="160"/>
      <c r="O30" s="159"/>
      <c r="P30" s="161"/>
      <c r="Q30" s="162"/>
      <c r="R30" s="163"/>
      <c r="S30" s="163"/>
      <c r="T30" s="164"/>
    </row>
    <row r="31" spans="2:20" ht="60.75" customHeight="1">
      <c r="B31" s="119"/>
      <c r="C31" s="52" t="s">
        <v>285</v>
      </c>
      <c r="D31" s="52"/>
      <c r="E31" s="52" t="s">
        <v>555</v>
      </c>
      <c r="F31" s="52"/>
      <c r="G31" s="91" t="s">
        <v>265</v>
      </c>
      <c r="H31" s="137" t="s">
        <v>245</v>
      </c>
      <c r="I31" s="125"/>
      <c r="J31" s="134" t="s">
        <v>272</v>
      </c>
      <c r="K31" s="93"/>
      <c r="L31" s="135"/>
      <c r="M31" s="93"/>
      <c r="N31" s="95"/>
      <c r="O31" s="96"/>
      <c r="P31" s="168"/>
      <c r="Q31" s="169"/>
      <c r="R31" s="174"/>
      <c r="S31" s="174"/>
      <c r="T31" s="175"/>
    </row>
    <row r="32" spans="2:20" ht="69.75" customHeight="1">
      <c r="B32" s="119"/>
      <c r="C32" s="52" t="s">
        <v>287</v>
      </c>
      <c r="D32" s="52"/>
      <c r="E32" s="52" t="s">
        <v>556</v>
      </c>
      <c r="F32" s="52"/>
      <c r="G32" s="91" t="s">
        <v>289</v>
      </c>
      <c r="H32" s="137" t="s">
        <v>245</v>
      </c>
      <c r="I32" s="125"/>
      <c r="J32" s="134" t="s">
        <v>266</v>
      </c>
      <c r="K32" s="93"/>
      <c r="L32" s="135"/>
      <c r="M32" s="93"/>
      <c r="N32" s="95"/>
      <c r="O32" s="96"/>
      <c r="P32" s="168"/>
      <c r="Q32" s="169"/>
      <c r="R32" s="170" t="s">
        <v>290</v>
      </c>
      <c r="S32" s="170" t="s">
        <v>291</v>
      </c>
      <c r="T32" s="171" t="s">
        <v>269</v>
      </c>
    </row>
    <row r="33" spans="2:22">
      <c r="B33" s="105" t="s">
        <v>292</v>
      </c>
      <c r="C33" s="106" t="s">
        <v>293</v>
      </c>
      <c r="D33" s="139"/>
      <c r="E33" s="139"/>
      <c r="F33" s="139"/>
      <c r="G33" s="140"/>
      <c r="H33" s="141"/>
      <c r="I33" s="142"/>
      <c r="J33" s="143"/>
      <c r="K33" s="144" t="s">
        <v>231</v>
      </c>
      <c r="L33" s="145"/>
      <c r="M33" s="144"/>
      <c r="N33" s="146"/>
      <c r="O33" s="145"/>
      <c r="P33" s="147"/>
      <c r="Q33" s="148"/>
      <c r="R33" s="149"/>
      <c r="S33" s="149"/>
      <c r="T33" s="150"/>
    </row>
    <row r="34" spans="2:22">
      <c r="B34" s="205" t="s">
        <v>294</v>
      </c>
      <c r="C34" s="177" t="s">
        <v>295</v>
      </c>
      <c r="D34" s="153"/>
      <c r="E34" s="153"/>
      <c r="F34" s="152" t="s">
        <v>296</v>
      </c>
      <c r="G34" s="154"/>
      <c r="H34" s="155"/>
      <c r="I34" s="156"/>
      <c r="J34" s="157"/>
      <c r="K34" s="158" t="s">
        <v>231</v>
      </c>
      <c r="L34" s="159"/>
      <c r="M34" s="158"/>
      <c r="N34" s="160"/>
      <c r="O34" s="159"/>
      <c r="P34" s="161"/>
      <c r="Q34" s="162"/>
      <c r="R34" s="163"/>
      <c r="S34" s="163"/>
      <c r="T34" s="164"/>
    </row>
    <row r="35" spans="2:22" ht="61.5" customHeight="1">
      <c r="B35" s="119"/>
      <c r="C35" s="48" t="s">
        <v>297</v>
      </c>
      <c r="E35" s="52" t="s">
        <v>298</v>
      </c>
      <c r="G35" s="91" t="s">
        <v>265</v>
      </c>
      <c r="H35" s="167" t="s">
        <v>234</v>
      </c>
      <c r="I35" s="125"/>
      <c r="J35" s="134" t="s">
        <v>266</v>
      </c>
      <c r="K35" s="93"/>
      <c r="L35" s="135"/>
      <c r="M35" s="93"/>
      <c r="N35" s="95"/>
      <c r="O35" s="96"/>
      <c r="P35" s="168"/>
      <c r="Q35" s="169"/>
      <c r="R35" s="170" t="s">
        <v>299</v>
      </c>
      <c r="S35" s="170" t="s">
        <v>300</v>
      </c>
      <c r="T35" s="175"/>
    </row>
    <row r="36" spans="2:22" ht="28.5" customHeight="1">
      <c r="B36" s="205" t="s">
        <v>301</v>
      </c>
      <c r="C36" s="177" t="s">
        <v>302</v>
      </c>
      <c r="D36" s="153"/>
      <c r="E36" s="153"/>
      <c r="F36" s="152" t="s">
        <v>303</v>
      </c>
      <c r="G36" s="154"/>
      <c r="H36" s="155"/>
      <c r="I36" s="156"/>
      <c r="J36" s="157"/>
      <c r="K36" s="158" t="s">
        <v>231</v>
      </c>
      <c r="L36" s="159"/>
      <c r="M36" s="158"/>
      <c r="N36" s="160"/>
      <c r="O36" s="159"/>
      <c r="P36" s="161"/>
      <c r="Q36" s="162"/>
      <c r="R36" s="163"/>
      <c r="S36" s="163"/>
      <c r="T36" s="164"/>
    </row>
    <row r="37" spans="2:22" ht="38.25">
      <c r="B37" s="119"/>
      <c r="C37" s="48" t="s">
        <v>304</v>
      </c>
      <c r="D37" s="178"/>
      <c r="E37" s="52" t="s">
        <v>305</v>
      </c>
      <c r="G37" s="132" t="s">
        <v>306</v>
      </c>
      <c r="H37" s="167" t="s">
        <v>234</v>
      </c>
      <c r="I37" s="125"/>
      <c r="J37" s="134" t="s">
        <v>272</v>
      </c>
      <c r="K37" s="93"/>
      <c r="L37" s="135"/>
      <c r="M37" s="93"/>
      <c r="N37" s="95"/>
      <c r="O37" s="96"/>
      <c r="P37" s="168"/>
      <c r="Q37" s="169"/>
      <c r="R37" s="174"/>
      <c r="S37" s="174"/>
      <c r="T37" s="175"/>
      <c r="U37" s="62"/>
      <c r="V37" s="62"/>
    </row>
    <row r="38" spans="2:22" ht="54" customHeight="1">
      <c r="B38" s="119"/>
      <c r="D38" s="178"/>
      <c r="E38" s="172" t="s">
        <v>307</v>
      </c>
      <c r="G38" s="132" t="s">
        <v>306</v>
      </c>
      <c r="H38" s="167" t="s">
        <v>234</v>
      </c>
      <c r="I38" s="125"/>
      <c r="J38" s="176"/>
      <c r="K38" s="206" t="s">
        <v>231</v>
      </c>
      <c r="L38" s="135"/>
      <c r="M38" s="103" t="s">
        <v>235</v>
      </c>
      <c r="N38" s="95"/>
      <c r="O38" s="96"/>
      <c r="P38" s="168"/>
      <c r="Q38" s="169"/>
      <c r="R38" s="174"/>
      <c r="S38" s="174"/>
      <c r="T38" s="175"/>
      <c r="U38" s="62"/>
      <c r="V38" s="62"/>
    </row>
    <row r="39" spans="2:22" ht="76.5">
      <c r="B39" s="119"/>
      <c r="C39" s="48" t="s">
        <v>308</v>
      </c>
      <c r="D39" s="52" t="s">
        <v>583</v>
      </c>
      <c r="E39" s="52" t="s">
        <v>516</v>
      </c>
      <c r="G39" s="132" t="s">
        <v>517</v>
      </c>
      <c r="H39" s="167" t="s">
        <v>234</v>
      </c>
      <c r="I39" s="207" t="s">
        <v>312</v>
      </c>
      <c r="J39" s="134" t="s">
        <v>266</v>
      </c>
      <c r="K39" s="93"/>
      <c r="L39" s="135"/>
      <c r="M39" s="93"/>
      <c r="N39" s="95"/>
      <c r="O39" s="96"/>
      <c r="P39" s="168"/>
      <c r="Q39" s="169"/>
      <c r="R39" s="170" t="s">
        <v>313</v>
      </c>
      <c r="S39" s="170" t="s">
        <v>314</v>
      </c>
      <c r="T39" s="171" t="s">
        <v>518</v>
      </c>
      <c r="U39" s="62"/>
      <c r="V39" s="62"/>
    </row>
    <row r="40" spans="2:22" ht="51">
      <c r="B40" s="119"/>
      <c r="D40" s="48" t="s">
        <v>316</v>
      </c>
      <c r="E40" s="172" t="s">
        <v>317</v>
      </c>
      <c r="G40" s="132" t="s">
        <v>318</v>
      </c>
      <c r="H40" s="167" t="s">
        <v>234</v>
      </c>
      <c r="I40" s="207" t="s">
        <v>312</v>
      </c>
      <c r="J40" s="134" t="s">
        <v>266</v>
      </c>
      <c r="K40" s="93"/>
      <c r="L40" s="135"/>
      <c r="M40" s="103" t="s">
        <v>235</v>
      </c>
      <c r="N40" s="95"/>
      <c r="O40" s="96"/>
      <c r="P40" s="168"/>
      <c r="Q40" s="169"/>
      <c r="R40" s="170" t="s">
        <v>313</v>
      </c>
      <c r="S40" s="170" t="s">
        <v>314</v>
      </c>
      <c r="T40" s="171"/>
      <c r="U40" s="62"/>
      <c r="V40" s="62"/>
    </row>
    <row r="41" spans="2:22" ht="33.75" customHeight="1">
      <c r="B41" s="119"/>
      <c r="C41" s="48" t="s">
        <v>319</v>
      </c>
      <c r="D41" s="52"/>
      <c r="E41" s="52" t="s">
        <v>320</v>
      </c>
      <c r="G41" s="91" t="s">
        <v>321</v>
      </c>
      <c r="H41" s="133" t="s">
        <v>245</v>
      </c>
      <c r="I41" s="125"/>
      <c r="J41" s="134" t="s">
        <v>266</v>
      </c>
      <c r="K41" s="93"/>
      <c r="L41" s="135"/>
      <c r="M41" s="93"/>
      <c r="N41" s="95"/>
      <c r="O41" s="96"/>
      <c r="P41" s="168"/>
      <c r="Q41" s="136" t="s">
        <v>322</v>
      </c>
      <c r="R41" s="170" t="s">
        <v>313</v>
      </c>
      <c r="S41" s="170" t="s">
        <v>314</v>
      </c>
      <c r="T41" s="171" t="s">
        <v>315</v>
      </c>
    </row>
    <row r="42" spans="2:22" ht="18.75" customHeight="1">
      <c r="B42" s="205" t="s">
        <v>323</v>
      </c>
      <c r="C42" s="177" t="s">
        <v>324</v>
      </c>
      <c r="D42" s="208"/>
      <c r="E42" s="153"/>
      <c r="F42" s="153"/>
      <c r="G42" s="202"/>
      <c r="H42" s="203"/>
      <c r="I42" s="204"/>
      <c r="J42" s="157"/>
      <c r="K42" s="158" t="s">
        <v>231</v>
      </c>
      <c r="L42" s="159"/>
      <c r="M42" s="158"/>
      <c r="N42" s="160"/>
      <c r="O42" s="159"/>
      <c r="P42" s="161"/>
      <c r="Q42" s="162"/>
      <c r="R42" s="163"/>
      <c r="S42" s="163"/>
      <c r="T42" s="164"/>
    </row>
    <row r="43" spans="2:22" ht="25.5">
      <c r="B43" s="209"/>
      <c r="C43" s="48" t="s">
        <v>325</v>
      </c>
      <c r="D43" s="178"/>
      <c r="E43" s="48" t="s">
        <v>326</v>
      </c>
      <c r="F43" s="122"/>
      <c r="G43" s="138"/>
      <c r="H43" s="124"/>
      <c r="I43" s="125"/>
      <c r="J43" s="102"/>
      <c r="K43" s="126" t="s">
        <v>231</v>
      </c>
      <c r="L43" s="127"/>
      <c r="M43" s="126"/>
      <c r="N43" s="128"/>
      <c r="O43" s="127"/>
      <c r="P43" s="129"/>
      <c r="Q43" s="97"/>
      <c r="R43" s="98"/>
      <c r="S43" s="98"/>
      <c r="T43" s="130"/>
    </row>
    <row r="44" spans="2:22">
      <c r="B44" s="105" t="s">
        <v>327</v>
      </c>
      <c r="C44" s="106" t="s">
        <v>328</v>
      </c>
      <c r="D44" s="139"/>
      <c r="E44" s="139"/>
      <c r="F44" s="139"/>
      <c r="G44" s="139"/>
      <c r="H44" s="141"/>
      <c r="I44" s="142"/>
      <c r="J44" s="143"/>
      <c r="K44" s="144" t="s">
        <v>231</v>
      </c>
      <c r="L44" s="145"/>
      <c r="M44" s="144"/>
      <c r="N44" s="146"/>
      <c r="O44" s="145"/>
      <c r="P44" s="147"/>
      <c r="Q44" s="148"/>
      <c r="R44" s="149"/>
      <c r="S44" s="149"/>
      <c r="T44" s="150"/>
    </row>
    <row r="45" spans="2:22" ht="18" customHeight="1">
      <c r="B45" s="205" t="s">
        <v>329</v>
      </c>
      <c r="C45" s="177" t="s">
        <v>330</v>
      </c>
      <c r="D45" s="153"/>
      <c r="E45" s="153"/>
      <c r="F45" s="152" t="s">
        <v>331</v>
      </c>
      <c r="G45" s="153"/>
      <c r="H45" s="155"/>
      <c r="I45" s="156"/>
      <c r="J45" s="157"/>
      <c r="K45" s="158" t="s">
        <v>231</v>
      </c>
      <c r="L45" s="159"/>
      <c r="M45" s="158"/>
      <c r="N45" s="160"/>
      <c r="O45" s="159"/>
      <c r="P45" s="161"/>
      <c r="Q45" s="162"/>
      <c r="R45" s="163"/>
      <c r="S45" s="163"/>
      <c r="T45" s="164"/>
    </row>
    <row r="46" spans="2:22" ht="32.25" customHeight="1">
      <c r="B46" s="119"/>
      <c r="C46" s="542" t="s">
        <v>557</v>
      </c>
      <c r="D46" s="542"/>
      <c r="E46" s="542"/>
      <c r="G46" s="132" t="s">
        <v>265</v>
      </c>
      <c r="H46" s="167" t="s">
        <v>234</v>
      </c>
      <c r="I46" s="125"/>
      <c r="J46" s="134" t="s">
        <v>272</v>
      </c>
      <c r="K46" s="93"/>
      <c r="L46" s="135"/>
      <c r="M46" s="93"/>
      <c r="N46" s="95"/>
      <c r="O46" s="96"/>
      <c r="P46" s="168"/>
      <c r="Q46" s="169"/>
      <c r="R46" s="174"/>
      <c r="S46" s="174"/>
      <c r="T46" s="175"/>
    </row>
    <row r="47" spans="2:22" ht="25.5">
      <c r="B47" s="119"/>
      <c r="C47" s="432" t="s">
        <v>332</v>
      </c>
      <c r="D47" s="432" t="s">
        <v>333</v>
      </c>
      <c r="E47" s="432" t="s">
        <v>334</v>
      </c>
      <c r="G47" s="138"/>
      <c r="H47" s="124"/>
      <c r="I47" s="125"/>
      <c r="J47" s="102"/>
      <c r="K47" s="126" t="s">
        <v>231</v>
      </c>
      <c r="L47" s="127"/>
      <c r="M47" s="126"/>
      <c r="N47" s="128"/>
      <c r="O47" s="127"/>
      <c r="P47" s="129"/>
      <c r="Q47" s="97"/>
      <c r="R47" s="98"/>
      <c r="S47" s="98"/>
      <c r="T47" s="130"/>
    </row>
    <row r="48" spans="2:22" ht="44.25" customHeight="1">
      <c r="B48" s="119"/>
      <c r="C48" s="434"/>
      <c r="D48" s="211" t="s">
        <v>335</v>
      </c>
      <c r="E48" s="211" t="s">
        <v>336</v>
      </c>
      <c r="G48" s="132" t="s">
        <v>265</v>
      </c>
      <c r="H48" s="167" t="s">
        <v>234</v>
      </c>
      <c r="I48" s="125"/>
      <c r="J48" s="330" t="s">
        <v>246</v>
      </c>
      <c r="K48" s="93"/>
      <c r="L48" s="135"/>
      <c r="M48" s="93"/>
      <c r="N48" s="95"/>
      <c r="O48" s="96"/>
      <c r="P48" s="212" t="s">
        <v>337</v>
      </c>
      <c r="Q48" s="136" t="s">
        <v>338</v>
      </c>
      <c r="R48" s="170" t="s">
        <v>299</v>
      </c>
      <c r="S48" s="170" t="s">
        <v>300</v>
      </c>
      <c r="T48" s="171" t="s">
        <v>339</v>
      </c>
    </row>
    <row r="49" spans="2:20" ht="27">
      <c r="B49" s="119"/>
      <c r="C49" s="96"/>
      <c r="D49" s="211" t="s">
        <v>558</v>
      </c>
      <c r="E49" s="211" t="s">
        <v>340</v>
      </c>
      <c r="G49" s="132" t="s">
        <v>265</v>
      </c>
      <c r="H49" s="167" t="s">
        <v>234</v>
      </c>
      <c r="I49" s="125"/>
      <c r="J49" s="134" t="s">
        <v>266</v>
      </c>
      <c r="K49" s="93"/>
      <c r="L49" s="135"/>
      <c r="M49" s="93"/>
      <c r="N49" s="95"/>
      <c r="O49" s="96"/>
      <c r="P49" s="212" t="s">
        <v>337</v>
      </c>
      <c r="Q49" s="136" t="s">
        <v>338</v>
      </c>
      <c r="R49" s="170"/>
      <c r="S49" s="170"/>
      <c r="T49" s="171"/>
    </row>
    <row r="50" spans="2:20" ht="54" customHeight="1">
      <c r="B50" s="119"/>
      <c r="C50" s="213"/>
      <c r="D50" s="211" t="s">
        <v>341</v>
      </c>
      <c r="E50" s="211" t="s">
        <v>342</v>
      </c>
      <c r="F50" s="48" t="s">
        <v>343</v>
      </c>
      <c r="G50" s="132" t="s">
        <v>265</v>
      </c>
      <c r="H50" s="167" t="s">
        <v>234</v>
      </c>
      <c r="I50" s="125"/>
      <c r="J50" s="134" t="s">
        <v>272</v>
      </c>
      <c r="K50" s="93"/>
      <c r="L50" s="135"/>
      <c r="M50" s="93"/>
      <c r="N50" s="95"/>
      <c r="O50" s="96"/>
      <c r="P50" s="168"/>
      <c r="Q50" s="169"/>
      <c r="R50" s="174"/>
      <c r="S50" s="174"/>
      <c r="T50" s="175"/>
    </row>
    <row r="51" spans="2:20" ht="30.75" customHeight="1">
      <c r="B51" s="119"/>
      <c r="C51" s="435" t="s">
        <v>519</v>
      </c>
      <c r="D51" s="432" t="s">
        <v>333</v>
      </c>
      <c r="E51" s="432" t="s">
        <v>520</v>
      </c>
      <c r="G51" s="138"/>
      <c r="H51" s="124"/>
      <c r="I51" s="125"/>
      <c r="J51" s="102"/>
      <c r="K51" s="126" t="s">
        <v>231</v>
      </c>
      <c r="L51" s="127"/>
      <c r="M51" s="126"/>
      <c r="N51" s="128"/>
      <c r="O51" s="127"/>
      <c r="P51" s="129"/>
      <c r="Q51" s="97"/>
      <c r="R51" s="98"/>
      <c r="S51" s="98"/>
      <c r="T51" s="130"/>
    </row>
    <row r="52" spans="2:20" ht="171" customHeight="1">
      <c r="B52" s="119"/>
      <c r="C52" s="211" t="s">
        <v>346</v>
      </c>
      <c r="D52" s="211" t="s">
        <v>347</v>
      </c>
      <c r="E52" s="211" t="s">
        <v>521</v>
      </c>
      <c r="G52" s="132" t="s">
        <v>513</v>
      </c>
      <c r="H52" s="167" t="s">
        <v>234</v>
      </c>
      <c r="I52" s="125"/>
      <c r="J52" s="330" t="s">
        <v>246</v>
      </c>
      <c r="K52" s="93"/>
      <c r="L52" s="135"/>
      <c r="M52" s="93"/>
      <c r="N52" s="95"/>
      <c r="O52" s="96"/>
      <c r="P52" s="212" t="s">
        <v>337</v>
      </c>
      <c r="Q52" s="136" t="s">
        <v>338</v>
      </c>
      <c r="R52" s="170" t="s">
        <v>299</v>
      </c>
      <c r="S52" s="170" t="s">
        <v>300</v>
      </c>
      <c r="T52" s="171" t="s">
        <v>339</v>
      </c>
    </row>
    <row r="53" spans="2:20" ht="51">
      <c r="B53" s="119"/>
      <c r="C53" s="200" t="s">
        <v>522</v>
      </c>
      <c r="D53" s="131" t="s">
        <v>523</v>
      </c>
      <c r="E53" s="131" t="s">
        <v>524</v>
      </c>
      <c r="G53" s="132" t="s">
        <v>525</v>
      </c>
      <c r="H53" s="167" t="s">
        <v>234</v>
      </c>
      <c r="I53" s="125"/>
      <c r="J53" s="330" t="s">
        <v>246</v>
      </c>
      <c r="K53" s="93"/>
      <c r="L53" s="135"/>
      <c r="M53" s="93"/>
      <c r="N53" s="95"/>
      <c r="O53" s="96"/>
      <c r="P53" s="212" t="s">
        <v>337</v>
      </c>
      <c r="Q53" s="136" t="s">
        <v>526</v>
      </c>
      <c r="R53" s="170" t="s">
        <v>299</v>
      </c>
      <c r="S53" s="170" t="s">
        <v>300</v>
      </c>
      <c r="T53" s="171" t="s">
        <v>339</v>
      </c>
    </row>
    <row r="54" spans="2:20" ht="40.5" customHeight="1">
      <c r="B54" s="119"/>
      <c r="C54" s="201"/>
      <c r="D54" s="131" t="s">
        <v>527</v>
      </c>
      <c r="E54" s="131" t="s">
        <v>528</v>
      </c>
      <c r="G54" s="132" t="s">
        <v>529</v>
      </c>
      <c r="H54" s="167" t="s">
        <v>234</v>
      </c>
      <c r="I54" s="207" t="s">
        <v>312</v>
      </c>
      <c r="J54" s="330" t="s">
        <v>246</v>
      </c>
      <c r="K54" s="93"/>
      <c r="L54" s="135"/>
      <c r="M54" s="93"/>
      <c r="N54" s="95"/>
      <c r="O54" s="96"/>
      <c r="P54" s="212"/>
      <c r="Q54" s="136"/>
      <c r="R54" s="170" t="s">
        <v>299</v>
      </c>
      <c r="S54" s="170" t="s">
        <v>300</v>
      </c>
      <c r="T54" s="171" t="s">
        <v>339</v>
      </c>
    </row>
    <row r="55" spans="2:20" ht="40.5" customHeight="1">
      <c r="B55" s="119"/>
      <c r="C55" s="48" t="s">
        <v>352</v>
      </c>
      <c r="E55" s="48" t="s">
        <v>353</v>
      </c>
      <c r="G55" s="132" t="s">
        <v>265</v>
      </c>
      <c r="H55" s="167" t="s">
        <v>234</v>
      </c>
      <c r="I55" s="125"/>
      <c r="J55" s="330" t="s">
        <v>246</v>
      </c>
      <c r="K55" s="93"/>
      <c r="L55" s="135"/>
      <c r="M55" s="93"/>
      <c r="N55" s="95"/>
      <c r="O55" s="96"/>
      <c r="P55" s="212" t="s">
        <v>337</v>
      </c>
      <c r="Q55" s="136" t="s">
        <v>338</v>
      </c>
      <c r="R55" s="170" t="s">
        <v>299</v>
      </c>
      <c r="S55" s="170" t="s">
        <v>354</v>
      </c>
      <c r="T55" s="171" t="s">
        <v>339</v>
      </c>
    </row>
    <row r="56" spans="2:20" ht="38.25">
      <c r="B56" s="119"/>
      <c r="C56" s="48" t="s">
        <v>355</v>
      </c>
      <c r="E56" s="172" t="s">
        <v>356</v>
      </c>
      <c r="G56" s="132" t="s">
        <v>265</v>
      </c>
      <c r="H56" s="167" t="s">
        <v>234</v>
      </c>
      <c r="I56" s="125"/>
      <c r="J56" s="134" t="s">
        <v>272</v>
      </c>
      <c r="K56" s="93"/>
      <c r="L56" s="135"/>
      <c r="M56" s="103" t="s">
        <v>235</v>
      </c>
      <c r="N56" s="95"/>
      <c r="O56" s="96"/>
      <c r="P56" s="168"/>
      <c r="Q56" s="169"/>
      <c r="R56" s="174"/>
      <c r="S56" s="174"/>
      <c r="T56" s="175"/>
    </row>
    <row r="57" spans="2:20">
      <c r="B57" s="205" t="s">
        <v>124</v>
      </c>
      <c r="C57" s="177" t="s">
        <v>357</v>
      </c>
      <c r="D57" s="153"/>
      <c r="E57" s="153"/>
      <c r="F57" s="153"/>
      <c r="G57" s="202"/>
      <c r="H57" s="203"/>
      <c r="I57" s="204"/>
      <c r="J57" s="157"/>
      <c r="K57" s="158" t="s">
        <v>231</v>
      </c>
      <c r="L57" s="159"/>
      <c r="M57" s="158"/>
      <c r="N57" s="160"/>
      <c r="O57" s="159"/>
      <c r="P57" s="161"/>
      <c r="Q57" s="162"/>
      <c r="R57" s="163"/>
      <c r="S57" s="163"/>
      <c r="T57" s="164"/>
    </row>
    <row r="58" spans="2:20" ht="76.5">
      <c r="B58" s="209"/>
      <c r="C58" s="540" t="s">
        <v>559</v>
      </c>
      <c r="D58" s="540"/>
      <c r="E58" s="540"/>
      <c r="F58" s="126"/>
      <c r="G58" s="91" t="s">
        <v>560</v>
      </c>
      <c r="H58" s="167" t="s">
        <v>234</v>
      </c>
      <c r="I58" s="125"/>
      <c r="J58" s="134" t="s">
        <v>272</v>
      </c>
      <c r="K58" s="93"/>
      <c r="L58" s="135"/>
      <c r="M58" s="93"/>
      <c r="N58" s="95"/>
      <c r="O58" s="96"/>
      <c r="P58" s="168"/>
      <c r="Q58" s="169"/>
      <c r="R58" s="174"/>
      <c r="S58" s="174"/>
      <c r="T58" s="175"/>
    </row>
    <row r="59" spans="2:20" ht="38.25">
      <c r="B59" s="119"/>
      <c r="C59" s="52" t="s">
        <v>358</v>
      </c>
      <c r="D59" s="52"/>
      <c r="E59" s="52" t="s">
        <v>359</v>
      </c>
      <c r="F59" s="126"/>
      <c r="G59" s="91" t="s">
        <v>360</v>
      </c>
      <c r="H59" s="167" t="s">
        <v>234</v>
      </c>
      <c r="I59" s="125"/>
      <c r="J59" s="134" t="s">
        <v>272</v>
      </c>
      <c r="K59" s="93"/>
      <c r="L59" s="135"/>
      <c r="M59" s="93"/>
      <c r="N59" s="95"/>
      <c r="O59" s="96"/>
      <c r="P59" s="168"/>
      <c r="Q59" s="169"/>
      <c r="R59" s="174"/>
      <c r="S59" s="174"/>
      <c r="T59" s="175"/>
    </row>
    <row r="60" spans="2:20" ht="25.5">
      <c r="B60" s="119"/>
      <c r="C60" s="432" t="s">
        <v>137</v>
      </c>
      <c r="D60" s="432" t="s">
        <v>333</v>
      </c>
      <c r="E60" s="432" t="s">
        <v>361</v>
      </c>
      <c r="F60" s="52"/>
      <c r="G60" s="206"/>
      <c r="H60" s="124"/>
      <c r="I60" s="125"/>
      <c r="J60" s="102"/>
      <c r="K60" s="126" t="s">
        <v>231</v>
      </c>
      <c r="L60" s="127"/>
      <c r="M60" s="126"/>
      <c r="N60" s="128"/>
      <c r="O60" s="127"/>
      <c r="P60" s="129"/>
      <c r="Q60" s="97"/>
      <c r="R60" s="98"/>
      <c r="S60" s="98"/>
      <c r="T60" s="130"/>
    </row>
    <row r="61" spans="2:20" ht="43.5" customHeight="1">
      <c r="B61" s="119"/>
      <c r="C61" s="211" t="s">
        <v>362</v>
      </c>
      <c r="D61" s="211" t="s">
        <v>362</v>
      </c>
      <c r="E61" s="211" t="s">
        <v>363</v>
      </c>
      <c r="F61" s="52"/>
      <c r="G61" s="91" t="s">
        <v>360</v>
      </c>
      <c r="H61" s="167" t="s">
        <v>234</v>
      </c>
      <c r="I61" s="125"/>
      <c r="J61" s="330" t="s">
        <v>246</v>
      </c>
      <c r="K61" s="93"/>
      <c r="L61" s="135"/>
      <c r="M61" s="93"/>
      <c r="N61" s="95"/>
      <c r="O61" s="96"/>
      <c r="P61" s="212" t="s">
        <v>337</v>
      </c>
      <c r="Q61" s="136" t="s">
        <v>364</v>
      </c>
      <c r="R61" s="170" t="s">
        <v>299</v>
      </c>
      <c r="S61" s="170" t="s">
        <v>300</v>
      </c>
      <c r="T61" s="171" t="s">
        <v>339</v>
      </c>
    </row>
    <row r="62" spans="2:20" ht="43.5" customHeight="1">
      <c r="B62" s="119"/>
      <c r="C62" s="211" t="s">
        <v>365</v>
      </c>
      <c r="D62" s="211" t="s">
        <v>366</v>
      </c>
      <c r="E62" s="211" t="s">
        <v>367</v>
      </c>
      <c r="F62" s="52"/>
      <c r="G62" s="91" t="s">
        <v>368</v>
      </c>
      <c r="H62" s="167"/>
      <c r="I62" s="125"/>
      <c r="J62" s="330" t="s">
        <v>246</v>
      </c>
      <c r="K62" s="93"/>
      <c r="L62" s="135"/>
      <c r="M62" s="93"/>
      <c r="N62" s="95"/>
      <c r="O62" s="96"/>
      <c r="P62" s="212"/>
      <c r="Q62" s="136"/>
      <c r="R62" s="170"/>
      <c r="S62" s="170"/>
      <c r="T62" s="171"/>
    </row>
    <row r="63" spans="2:20" ht="30.75" customHeight="1">
      <c r="B63" s="119"/>
      <c r="C63" s="211"/>
      <c r="D63" s="211" t="s">
        <v>369</v>
      </c>
      <c r="E63" s="211" t="s">
        <v>370</v>
      </c>
      <c r="F63" s="52"/>
      <c r="G63" s="91" t="s">
        <v>371</v>
      </c>
      <c r="H63" s="167" t="s">
        <v>234</v>
      </c>
      <c r="I63" s="125"/>
      <c r="J63" s="330" t="s">
        <v>246</v>
      </c>
      <c r="K63" s="93"/>
      <c r="L63" s="135"/>
      <c r="M63" s="93"/>
      <c r="N63" s="95"/>
      <c r="O63" s="96"/>
      <c r="P63" s="212" t="s">
        <v>337</v>
      </c>
      <c r="Q63" s="136" t="s">
        <v>364</v>
      </c>
      <c r="R63" s="170" t="s">
        <v>299</v>
      </c>
      <c r="S63" s="170" t="s">
        <v>300</v>
      </c>
      <c r="T63" s="171" t="s">
        <v>339</v>
      </c>
    </row>
    <row r="64" spans="2:20" ht="28.9" customHeight="1">
      <c r="B64" s="119"/>
      <c r="C64" s="375"/>
      <c r="D64" s="211" t="s">
        <v>372</v>
      </c>
      <c r="E64" s="211" t="s">
        <v>373</v>
      </c>
      <c r="F64" s="52"/>
      <c r="G64" s="91" t="s">
        <v>374</v>
      </c>
      <c r="H64" s="167" t="s">
        <v>234</v>
      </c>
      <c r="I64" s="207" t="s">
        <v>312</v>
      </c>
      <c r="J64" s="134" t="s">
        <v>272</v>
      </c>
      <c r="K64" s="93"/>
      <c r="L64" s="135"/>
      <c r="M64" s="93"/>
      <c r="N64" s="95"/>
      <c r="O64" s="96"/>
      <c r="P64" s="212"/>
      <c r="Q64" s="136"/>
      <c r="R64" s="170"/>
      <c r="S64" s="170"/>
      <c r="T64" s="313"/>
    </row>
    <row r="65" spans="2:22" ht="39" customHeight="1">
      <c r="B65" s="119"/>
      <c r="C65" s="375"/>
      <c r="D65" s="211" t="s">
        <v>375</v>
      </c>
      <c r="E65" s="211" t="s">
        <v>367</v>
      </c>
      <c r="F65" s="52"/>
      <c r="G65" s="91" t="s">
        <v>376</v>
      </c>
      <c r="H65" s="167" t="s">
        <v>234</v>
      </c>
      <c r="I65" s="207" t="s">
        <v>312</v>
      </c>
      <c r="J65" s="134" t="s">
        <v>272</v>
      </c>
      <c r="K65" s="93"/>
      <c r="L65" s="135"/>
      <c r="M65" s="93"/>
      <c r="N65" s="95"/>
      <c r="O65" s="96"/>
      <c r="P65" s="212"/>
      <c r="Q65" s="136"/>
      <c r="R65" s="170"/>
      <c r="S65" s="170"/>
      <c r="T65" s="313"/>
    </row>
    <row r="66" spans="2:22" ht="91.5" customHeight="1">
      <c r="B66" s="119"/>
      <c r="C66" s="314"/>
      <c r="D66" s="211" t="s">
        <v>377</v>
      </c>
      <c r="E66" s="310" t="s">
        <v>561</v>
      </c>
      <c r="G66" s="132" t="s">
        <v>374</v>
      </c>
      <c r="H66" s="167"/>
      <c r="I66" s="207" t="s">
        <v>312</v>
      </c>
      <c r="J66" s="134" t="s">
        <v>272</v>
      </c>
      <c r="K66" s="93"/>
      <c r="L66" s="135"/>
      <c r="M66" s="103" t="s">
        <v>235</v>
      </c>
      <c r="N66" s="95"/>
      <c r="O66" s="96"/>
      <c r="P66" s="212"/>
      <c r="Q66" s="136"/>
      <c r="R66" s="170"/>
      <c r="S66" s="170"/>
      <c r="T66" s="313"/>
    </row>
    <row r="67" spans="2:22" ht="38.25">
      <c r="B67" s="191"/>
      <c r="C67" s="48" t="s">
        <v>355</v>
      </c>
      <c r="D67" s="223"/>
      <c r="E67" s="172" t="s">
        <v>356</v>
      </c>
      <c r="F67" s="214"/>
      <c r="G67" s="132" t="s">
        <v>360</v>
      </c>
      <c r="H67" s="167" t="s">
        <v>234</v>
      </c>
      <c r="I67" s="215"/>
      <c r="J67" s="134" t="s">
        <v>272</v>
      </c>
      <c r="K67" s="93"/>
      <c r="L67" s="216"/>
      <c r="M67" s="103" t="s">
        <v>235</v>
      </c>
      <c r="N67" s="217"/>
      <c r="O67" s="218"/>
      <c r="P67" s="219"/>
      <c r="Q67" s="220"/>
      <c r="R67" s="221"/>
      <c r="S67" s="221"/>
      <c r="T67" s="222"/>
    </row>
    <row r="68" spans="2:22">
      <c r="B68" s="105" t="s">
        <v>378</v>
      </c>
      <c r="C68" s="106" t="s">
        <v>379</v>
      </c>
      <c r="D68" s="139"/>
      <c r="E68" s="139"/>
      <c r="F68" s="139"/>
      <c r="G68" s="140"/>
      <c r="H68" s="141"/>
      <c r="I68" s="142"/>
      <c r="J68" s="143"/>
      <c r="K68" s="144" t="s">
        <v>231</v>
      </c>
      <c r="L68" s="145"/>
      <c r="M68" s="144"/>
      <c r="N68" s="146"/>
      <c r="O68" s="145"/>
      <c r="P68" s="147"/>
      <c r="Q68" s="148"/>
      <c r="R68" s="149"/>
      <c r="S68" s="149"/>
      <c r="T68" s="150"/>
    </row>
    <row r="69" spans="2:22" ht="38.25">
      <c r="B69" s="205" t="s">
        <v>127</v>
      </c>
      <c r="C69" s="177" t="s">
        <v>380</v>
      </c>
      <c r="D69" s="153"/>
      <c r="E69" s="153"/>
      <c r="F69" s="152" t="s">
        <v>381</v>
      </c>
      <c r="G69" s="224"/>
      <c r="H69" s="155"/>
      <c r="I69" s="156"/>
      <c r="J69" s="157"/>
      <c r="K69" s="158" t="s">
        <v>231</v>
      </c>
      <c r="L69" s="159"/>
      <c r="M69" s="158"/>
      <c r="N69" s="160"/>
      <c r="O69" s="159"/>
      <c r="P69" s="161"/>
      <c r="Q69" s="162"/>
      <c r="R69" s="163"/>
      <c r="S69" s="163"/>
      <c r="T69" s="164"/>
    </row>
    <row r="70" spans="2:22" s="52" customFormat="1" ht="37.9" customHeight="1">
      <c r="B70" s="225"/>
      <c r="C70" s="540" t="s">
        <v>562</v>
      </c>
      <c r="D70" s="540"/>
      <c r="E70" s="540"/>
      <c r="G70" s="91" t="s">
        <v>265</v>
      </c>
      <c r="H70" s="167" t="s">
        <v>234</v>
      </c>
      <c r="I70" s="179"/>
      <c r="J70" s="134" t="s">
        <v>272</v>
      </c>
      <c r="K70" s="93"/>
      <c r="L70" s="135"/>
      <c r="M70" s="93"/>
      <c r="N70" s="95"/>
      <c r="O70" s="96"/>
      <c r="P70" s="168"/>
      <c r="Q70" s="169"/>
      <c r="R70" s="174"/>
      <c r="S70" s="174"/>
      <c r="T70" s="175"/>
    </row>
    <row r="71" spans="2:22" ht="102">
      <c r="B71" s="119"/>
      <c r="C71" s="52" t="s">
        <v>382</v>
      </c>
      <c r="D71" s="52" t="s">
        <v>563</v>
      </c>
      <c r="E71" s="52" t="s">
        <v>564</v>
      </c>
      <c r="F71" s="52"/>
      <c r="G71" s="91" t="s">
        <v>567</v>
      </c>
      <c r="H71" s="167" t="s">
        <v>234</v>
      </c>
      <c r="I71" s="125"/>
      <c r="J71" s="330" t="s">
        <v>246</v>
      </c>
      <c r="K71" s="93"/>
      <c r="L71" s="135"/>
      <c r="M71" s="93"/>
      <c r="N71" s="95"/>
      <c r="O71" s="96"/>
      <c r="P71" s="212" t="s">
        <v>383</v>
      </c>
      <c r="Q71" s="136" t="s">
        <v>384</v>
      </c>
      <c r="R71" s="226"/>
      <c r="S71" s="101"/>
      <c r="T71" s="227"/>
      <c r="U71" s="62"/>
      <c r="V71" s="62"/>
    </row>
    <row r="72" spans="2:22" ht="151.5" customHeight="1">
      <c r="B72" s="119"/>
      <c r="C72" s="52"/>
      <c r="D72" s="52" t="s">
        <v>385</v>
      </c>
      <c r="E72" s="52" t="s">
        <v>565</v>
      </c>
      <c r="F72" s="52"/>
      <c r="G72" s="91" t="s">
        <v>385</v>
      </c>
      <c r="H72" s="167" t="s">
        <v>234</v>
      </c>
      <c r="I72" s="125"/>
      <c r="J72" s="330" t="s">
        <v>246</v>
      </c>
      <c r="K72" s="93"/>
      <c r="L72" s="135"/>
      <c r="M72" s="93"/>
      <c r="N72" s="95"/>
      <c r="O72" s="96"/>
      <c r="P72" s="212" t="s">
        <v>383</v>
      </c>
      <c r="Q72" s="136" t="s">
        <v>386</v>
      </c>
      <c r="R72" s="170" t="s">
        <v>290</v>
      </c>
      <c r="S72" s="170" t="s">
        <v>387</v>
      </c>
      <c r="T72" s="171" t="s">
        <v>388</v>
      </c>
      <c r="U72" s="62"/>
      <c r="V72" s="62"/>
    </row>
    <row r="73" spans="2:22" ht="165.75" customHeight="1">
      <c r="B73" s="119"/>
      <c r="C73" s="52"/>
      <c r="D73" s="52" t="s">
        <v>389</v>
      </c>
      <c r="E73" s="52" t="s">
        <v>566</v>
      </c>
      <c r="F73" s="52"/>
      <c r="G73" s="91" t="s">
        <v>390</v>
      </c>
      <c r="H73" s="167" t="s">
        <v>234</v>
      </c>
      <c r="I73" s="440" t="s">
        <v>312</v>
      </c>
      <c r="J73" s="330" t="s">
        <v>246</v>
      </c>
      <c r="K73" s="93"/>
      <c r="L73" s="135"/>
      <c r="M73" s="93"/>
      <c r="N73" s="95"/>
      <c r="O73" s="96"/>
      <c r="P73" s="212" t="s">
        <v>383</v>
      </c>
      <c r="Q73" s="136" t="s">
        <v>384</v>
      </c>
      <c r="R73" s="170" t="s">
        <v>290</v>
      </c>
      <c r="S73" s="170" t="s">
        <v>387</v>
      </c>
      <c r="T73" s="171" t="s">
        <v>388</v>
      </c>
      <c r="U73" s="62"/>
      <c r="V73" s="62"/>
    </row>
    <row r="74" spans="2:22" ht="208.5" customHeight="1">
      <c r="B74" s="119"/>
      <c r="D74" s="48" t="s">
        <v>530</v>
      </c>
      <c r="E74" s="52" t="s">
        <v>584</v>
      </c>
      <c r="G74" s="132" t="s">
        <v>517</v>
      </c>
      <c r="H74" s="167" t="s">
        <v>234</v>
      </c>
      <c r="I74" s="207" t="s">
        <v>312</v>
      </c>
      <c r="J74" s="330" t="s">
        <v>246</v>
      </c>
      <c r="K74" s="93"/>
      <c r="L74" s="135"/>
      <c r="M74" s="93"/>
      <c r="N74" s="95"/>
      <c r="O74" s="96"/>
      <c r="P74" s="212" t="s">
        <v>383</v>
      </c>
      <c r="Q74" s="136" t="s">
        <v>384</v>
      </c>
      <c r="R74" s="170" t="s">
        <v>290</v>
      </c>
      <c r="S74" s="170" t="s">
        <v>387</v>
      </c>
      <c r="T74" s="171" t="s">
        <v>388</v>
      </c>
      <c r="U74" s="62"/>
      <c r="V74" s="62"/>
    </row>
    <row r="75" spans="2:22" ht="38.25">
      <c r="B75" s="119"/>
      <c r="D75" s="48" t="s">
        <v>391</v>
      </c>
      <c r="E75" s="48" t="s">
        <v>392</v>
      </c>
      <c r="G75" s="132" t="s">
        <v>393</v>
      </c>
      <c r="H75" s="167" t="s">
        <v>234</v>
      </c>
      <c r="I75" s="125"/>
      <c r="J75" s="330" t="s">
        <v>246</v>
      </c>
      <c r="K75" s="93"/>
      <c r="L75" s="135"/>
      <c r="M75" s="93"/>
      <c r="N75" s="95"/>
      <c r="O75" s="96"/>
      <c r="P75" s="168" t="s">
        <v>383</v>
      </c>
      <c r="Q75" s="169" t="s">
        <v>384</v>
      </c>
      <c r="R75" s="174" t="s">
        <v>290</v>
      </c>
      <c r="S75" s="174" t="s">
        <v>387</v>
      </c>
      <c r="T75" s="228" t="s">
        <v>394</v>
      </c>
      <c r="U75" s="62"/>
      <c r="V75" s="62"/>
    </row>
    <row r="76" spans="2:22" ht="57.75" customHeight="1">
      <c r="B76" s="119"/>
      <c r="D76" s="48" t="s">
        <v>395</v>
      </c>
      <c r="E76" s="48" t="s">
        <v>396</v>
      </c>
      <c r="G76" s="132" t="s">
        <v>397</v>
      </c>
      <c r="H76" s="167" t="s">
        <v>234</v>
      </c>
      <c r="I76" s="125"/>
      <c r="J76" s="330" t="s">
        <v>246</v>
      </c>
      <c r="K76" s="93"/>
      <c r="L76" s="135"/>
      <c r="M76" s="93"/>
      <c r="N76" s="95"/>
      <c r="O76" s="96"/>
      <c r="P76" s="168" t="s">
        <v>383</v>
      </c>
      <c r="Q76" s="169" t="s">
        <v>384</v>
      </c>
      <c r="R76" s="174" t="s">
        <v>290</v>
      </c>
      <c r="S76" s="174" t="s">
        <v>387</v>
      </c>
      <c r="T76" s="228" t="s">
        <v>394</v>
      </c>
      <c r="U76" s="62"/>
      <c r="V76" s="62"/>
    </row>
    <row r="77" spans="2:22" ht="51">
      <c r="B77" s="119"/>
      <c r="D77" s="48" t="s">
        <v>398</v>
      </c>
      <c r="E77" s="48" t="s">
        <v>399</v>
      </c>
      <c r="G77" s="132" t="s">
        <v>400</v>
      </c>
      <c r="H77" s="167" t="s">
        <v>234</v>
      </c>
      <c r="I77" s="125"/>
      <c r="J77" s="330" t="s">
        <v>246</v>
      </c>
      <c r="K77" s="93"/>
      <c r="L77" s="135"/>
      <c r="M77" s="93"/>
      <c r="N77" s="95"/>
      <c r="O77" s="96"/>
      <c r="P77" s="168" t="s">
        <v>383</v>
      </c>
      <c r="Q77" s="169" t="s">
        <v>384</v>
      </c>
      <c r="R77" s="174" t="s">
        <v>290</v>
      </c>
      <c r="S77" s="174" t="s">
        <v>387</v>
      </c>
      <c r="T77" s="228" t="s">
        <v>388</v>
      </c>
      <c r="U77" s="62"/>
      <c r="V77" s="62"/>
    </row>
    <row r="78" spans="2:22" ht="57" customHeight="1">
      <c r="B78" s="119"/>
      <c r="D78" s="48" t="s">
        <v>401</v>
      </c>
      <c r="E78" s="48" t="s">
        <v>402</v>
      </c>
      <c r="G78" s="132" t="s">
        <v>403</v>
      </c>
      <c r="H78" s="167" t="s">
        <v>234</v>
      </c>
      <c r="I78" s="125"/>
      <c r="J78" s="330" t="s">
        <v>246</v>
      </c>
      <c r="K78" s="93"/>
      <c r="L78" s="135"/>
      <c r="M78" s="93"/>
      <c r="N78" s="95"/>
      <c r="O78" s="96"/>
      <c r="P78" s="168" t="s">
        <v>383</v>
      </c>
      <c r="Q78" s="169" t="s">
        <v>384</v>
      </c>
      <c r="R78" s="174" t="s">
        <v>290</v>
      </c>
      <c r="S78" s="174" t="s">
        <v>387</v>
      </c>
      <c r="T78" s="228" t="s">
        <v>394</v>
      </c>
      <c r="U78" s="62"/>
      <c r="V78" s="62"/>
    </row>
    <row r="79" spans="2:22" ht="69.599999999999994" customHeight="1">
      <c r="B79" s="119"/>
      <c r="D79" s="52" t="s">
        <v>568</v>
      </c>
      <c r="E79" s="48" t="s">
        <v>405</v>
      </c>
      <c r="G79" s="132" t="s">
        <v>406</v>
      </c>
      <c r="H79" s="133" t="s">
        <v>245</v>
      </c>
      <c r="I79" s="125"/>
      <c r="J79" s="330" t="s">
        <v>246</v>
      </c>
      <c r="K79" s="93"/>
      <c r="L79" s="135"/>
      <c r="M79" s="93"/>
      <c r="N79" s="95"/>
      <c r="O79" s="96"/>
      <c r="P79" s="168" t="s">
        <v>383</v>
      </c>
      <c r="Q79" s="169" t="s">
        <v>384</v>
      </c>
      <c r="R79" s="174" t="s">
        <v>290</v>
      </c>
      <c r="S79" s="174" t="s">
        <v>387</v>
      </c>
      <c r="T79" s="228" t="s">
        <v>394</v>
      </c>
      <c r="U79" s="62"/>
      <c r="V79" s="62"/>
    </row>
    <row r="80" spans="2:22" ht="35.25" customHeight="1">
      <c r="B80" s="119"/>
      <c r="C80" s="544" t="s">
        <v>407</v>
      </c>
      <c r="D80" s="544"/>
      <c r="E80" s="544"/>
      <c r="G80" s="132" t="s">
        <v>408</v>
      </c>
      <c r="H80" s="167" t="s">
        <v>234</v>
      </c>
      <c r="I80" s="125"/>
      <c r="J80" s="102"/>
      <c r="K80" s="167" t="s">
        <v>231</v>
      </c>
      <c r="L80" s="135"/>
      <c r="M80" s="103" t="s">
        <v>235</v>
      </c>
      <c r="N80" s="95"/>
      <c r="O80" s="96"/>
      <c r="P80" s="168"/>
      <c r="Q80" s="169"/>
      <c r="R80" s="174"/>
      <c r="S80" s="174"/>
      <c r="T80" s="175"/>
      <c r="U80" s="62"/>
      <c r="V80" s="62"/>
    </row>
    <row r="81" spans="2:22" ht="45" customHeight="1">
      <c r="B81" s="119"/>
      <c r="C81" s="48" t="s">
        <v>355</v>
      </c>
      <c r="D81" s="223"/>
      <c r="E81" s="172" t="s">
        <v>356</v>
      </c>
      <c r="G81" s="132" t="s">
        <v>408</v>
      </c>
      <c r="H81" s="167" t="s">
        <v>234</v>
      </c>
      <c r="I81" s="125"/>
      <c r="J81" s="134" t="s">
        <v>272</v>
      </c>
      <c r="K81" s="93"/>
      <c r="L81" s="135"/>
      <c r="M81" s="103" t="s">
        <v>235</v>
      </c>
      <c r="N81" s="95"/>
      <c r="O81" s="96"/>
      <c r="P81" s="168"/>
      <c r="Q81" s="169"/>
      <c r="R81" s="174"/>
      <c r="S81" s="174"/>
      <c r="T81" s="175"/>
      <c r="U81" s="62"/>
      <c r="V81" s="62"/>
    </row>
    <row r="82" spans="2:22">
      <c r="B82" s="205" t="s">
        <v>125</v>
      </c>
      <c r="C82" s="177" t="s">
        <v>409</v>
      </c>
      <c r="D82" s="153"/>
      <c r="E82" s="153"/>
      <c r="F82" s="153"/>
      <c r="G82" s="202"/>
      <c r="H82" s="203"/>
      <c r="I82" s="204"/>
      <c r="J82" s="157"/>
      <c r="K82" s="158" t="s">
        <v>231</v>
      </c>
      <c r="L82" s="159"/>
      <c r="M82" s="158"/>
      <c r="N82" s="160"/>
      <c r="O82" s="159"/>
      <c r="P82" s="161"/>
      <c r="Q82" s="162"/>
      <c r="R82" s="163"/>
      <c r="S82" s="163"/>
      <c r="T82" s="164"/>
    </row>
    <row r="83" spans="2:22" ht="49.9" customHeight="1">
      <c r="B83" s="229"/>
      <c r="C83" s="52" t="s">
        <v>410</v>
      </c>
      <c r="D83" s="52"/>
      <c r="E83" s="316" t="s">
        <v>585</v>
      </c>
      <c r="F83" s="122"/>
      <c r="G83" s="132" t="s">
        <v>412</v>
      </c>
      <c r="H83" s="133" t="s">
        <v>245</v>
      </c>
      <c r="I83" s="125"/>
      <c r="J83" s="134" t="s">
        <v>272</v>
      </c>
      <c r="K83" s="93"/>
      <c r="L83" s="135"/>
      <c r="M83" s="103" t="s">
        <v>235</v>
      </c>
      <c r="N83" s="95"/>
      <c r="O83" s="96"/>
      <c r="P83" s="168"/>
      <c r="Q83" s="169"/>
      <c r="R83" s="174"/>
      <c r="S83" s="174"/>
      <c r="T83" s="175"/>
      <c r="U83" s="62"/>
      <c r="V83" s="62"/>
    </row>
    <row r="84" spans="2:22" ht="25.5">
      <c r="B84" s="105" t="s">
        <v>423</v>
      </c>
      <c r="C84" s="106" t="s">
        <v>424</v>
      </c>
      <c r="D84" s="139"/>
      <c r="E84" s="139"/>
      <c r="F84" s="139" t="s">
        <v>425</v>
      </c>
      <c r="G84" s="140"/>
      <c r="H84" s="141"/>
      <c r="I84" s="142"/>
      <c r="J84" s="143"/>
      <c r="K84" s="144" t="s">
        <v>231</v>
      </c>
      <c r="L84" s="145"/>
      <c r="M84" s="144"/>
      <c r="N84" s="146"/>
      <c r="O84" s="145"/>
      <c r="P84" s="147"/>
      <c r="Q84" s="148"/>
      <c r="R84" s="149"/>
      <c r="S84" s="149"/>
      <c r="T84" s="150"/>
    </row>
    <row r="85" spans="2:22" ht="27.75" customHeight="1">
      <c r="B85" s="119"/>
      <c r="C85" s="540" t="s">
        <v>571</v>
      </c>
      <c r="D85" s="540"/>
      <c r="E85" s="540" t="s">
        <v>427</v>
      </c>
      <c r="F85" s="52"/>
      <c r="G85" s="91" t="s">
        <v>265</v>
      </c>
      <c r="H85" s="133" t="s">
        <v>245</v>
      </c>
      <c r="I85" s="231"/>
      <c r="J85" s="134" t="s">
        <v>272</v>
      </c>
      <c r="K85" s="93"/>
      <c r="L85" s="232"/>
      <c r="M85" s="233"/>
      <c r="N85" s="234"/>
      <c r="O85" s="235"/>
      <c r="P85" s="236"/>
      <c r="Q85" s="237"/>
      <c r="R85" s="238"/>
      <c r="S85" s="238"/>
      <c r="T85" s="239"/>
    </row>
    <row r="86" spans="2:22" ht="25.5">
      <c r="B86" s="119"/>
      <c r="C86" s="432" t="s">
        <v>428</v>
      </c>
      <c r="D86" s="432" t="s">
        <v>280</v>
      </c>
      <c r="E86" s="432"/>
      <c r="F86" s="52"/>
      <c r="G86" s="206"/>
      <c r="H86" s="124"/>
      <c r="I86" s="125"/>
      <c r="J86" s="102"/>
      <c r="K86" s="126" t="s">
        <v>231</v>
      </c>
      <c r="L86" s="127"/>
      <c r="M86" s="126"/>
      <c r="N86" s="128"/>
      <c r="O86" s="127"/>
      <c r="P86" s="129"/>
      <c r="Q86" s="97"/>
      <c r="R86" s="98"/>
      <c r="S86" s="98"/>
      <c r="T86" s="130"/>
    </row>
    <row r="87" spans="2:22" ht="89.25">
      <c r="B87" s="119"/>
      <c r="C87" s="545" t="s">
        <v>429</v>
      </c>
      <c r="D87" s="211" t="s">
        <v>536</v>
      </c>
      <c r="E87" s="211" t="s">
        <v>534</v>
      </c>
      <c r="F87" s="52"/>
      <c r="G87" s="91" t="s">
        <v>265</v>
      </c>
      <c r="H87" s="133" t="s">
        <v>245</v>
      </c>
      <c r="I87" s="125"/>
      <c r="J87" s="330" t="s">
        <v>246</v>
      </c>
      <c r="K87" s="93"/>
      <c r="L87" s="135"/>
      <c r="M87" s="93"/>
      <c r="N87" s="95"/>
      <c r="O87" s="96"/>
      <c r="P87" s="212" t="s">
        <v>430</v>
      </c>
      <c r="Q87" s="136" t="s">
        <v>431</v>
      </c>
      <c r="R87" s="170" t="s">
        <v>432</v>
      </c>
      <c r="S87" s="170" t="s">
        <v>433</v>
      </c>
      <c r="T87" s="171" t="s">
        <v>434</v>
      </c>
    </row>
    <row r="88" spans="2:22" ht="34.5" customHeight="1">
      <c r="B88" s="119"/>
      <c r="C88" s="546"/>
      <c r="D88" s="554" t="s">
        <v>435</v>
      </c>
      <c r="E88" s="213" t="s">
        <v>535</v>
      </c>
      <c r="F88" s="52"/>
      <c r="G88" s="91" t="s">
        <v>265</v>
      </c>
      <c r="H88" s="133" t="s">
        <v>245</v>
      </c>
      <c r="I88" s="125"/>
      <c r="J88" s="330" t="s">
        <v>246</v>
      </c>
      <c r="K88" s="93"/>
      <c r="L88" s="135"/>
      <c r="M88" s="93"/>
      <c r="N88" s="95"/>
      <c r="O88" s="96"/>
      <c r="P88" s="212"/>
      <c r="Q88" s="136"/>
      <c r="R88" s="170"/>
      <c r="S88" s="136"/>
      <c r="T88" s="171"/>
    </row>
    <row r="89" spans="2:22" ht="55.5" customHeight="1">
      <c r="B89" s="119"/>
      <c r="C89" s="546"/>
      <c r="D89" s="555"/>
      <c r="E89" s="213" t="s">
        <v>572</v>
      </c>
      <c r="F89" s="52"/>
      <c r="G89" s="91" t="s">
        <v>437</v>
      </c>
      <c r="H89" s="133" t="s">
        <v>245</v>
      </c>
      <c r="I89" s="125"/>
      <c r="J89" s="134" t="s">
        <v>272</v>
      </c>
      <c r="K89" s="93"/>
      <c r="L89" s="135"/>
      <c r="M89" s="93"/>
      <c r="N89" s="95"/>
      <c r="O89" s="96"/>
      <c r="P89" s="212"/>
      <c r="Q89" s="136"/>
      <c r="R89" s="170"/>
      <c r="S89" s="136"/>
      <c r="T89" s="171"/>
    </row>
    <row r="90" spans="2:22" ht="95.25" customHeight="1">
      <c r="B90" s="119"/>
      <c r="C90" s="547" t="s">
        <v>438</v>
      </c>
      <c r="D90" s="211" t="s">
        <v>539</v>
      </c>
      <c r="E90" s="211" t="s">
        <v>538</v>
      </c>
      <c r="F90" s="52"/>
      <c r="G90" s="91" t="s">
        <v>265</v>
      </c>
      <c r="H90" s="133" t="s">
        <v>245</v>
      </c>
      <c r="I90" s="125"/>
      <c r="J90" s="330" t="s">
        <v>246</v>
      </c>
      <c r="K90" s="93"/>
      <c r="L90" s="135"/>
      <c r="M90" s="93"/>
      <c r="N90" s="95"/>
      <c r="O90" s="96"/>
      <c r="P90" s="212" t="s">
        <v>430</v>
      </c>
      <c r="Q90" s="136" t="s">
        <v>431</v>
      </c>
      <c r="R90" s="170" t="s">
        <v>432</v>
      </c>
      <c r="S90" s="170" t="s">
        <v>439</v>
      </c>
      <c r="T90" s="171" t="s">
        <v>440</v>
      </c>
    </row>
    <row r="91" spans="2:22" ht="25.5" customHeight="1">
      <c r="B91" s="119"/>
      <c r="C91" s="547"/>
      <c r="D91" s="554" t="s">
        <v>441</v>
      </c>
      <c r="E91" s="211" t="s">
        <v>537</v>
      </c>
      <c r="F91" s="52"/>
      <c r="G91" s="91" t="s">
        <v>265</v>
      </c>
      <c r="H91" s="133" t="s">
        <v>245</v>
      </c>
      <c r="I91" s="125"/>
      <c r="J91" s="330" t="s">
        <v>246</v>
      </c>
      <c r="K91" s="93"/>
      <c r="L91" s="135"/>
      <c r="M91" s="93"/>
      <c r="N91" s="95"/>
      <c r="O91" s="96"/>
      <c r="P91" s="212"/>
      <c r="Q91" s="136"/>
      <c r="R91" s="170"/>
      <c r="S91" s="170"/>
      <c r="T91" s="171"/>
    </row>
    <row r="92" spans="2:22" ht="74.25" customHeight="1">
      <c r="B92" s="119"/>
      <c r="C92" s="547"/>
      <c r="D92" s="555"/>
      <c r="E92" s="211" t="s">
        <v>442</v>
      </c>
      <c r="F92" s="52"/>
      <c r="G92" s="91" t="s">
        <v>443</v>
      </c>
      <c r="H92" s="133" t="s">
        <v>245</v>
      </c>
      <c r="I92" s="125"/>
      <c r="J92" s="330" t="s">
        <v>246</v>
      </c>
      <c r="K92" s="93"/>
      <c r="L92" s="135"/>
      <c r="M92" s="93"/>
      <c r="N92" s="95"/>
      <c r="O92" s="96"/>
      <c r="P92" s="212" t="s">
        <v>430</v>
      </c>
      <c r="Q92" s="136" t="s">
        <v>431</v>
      </c>
      <c r="R92" s="170" t="s">
        <v>432</v>
      </c>
      <c r="S92" s="170" t="s">
        <v>439</v>
      </c>
      <c r="T92" s="171" t="s">
        <v>440</v>
      </c>
    </row>
    <row r="93" spans="2:22" ht="19.5" customHeight="1">
      <c r="B93" s="105" t="s">
        <v>444</v>
      </c>
      <c r="C93" s="106" t="s">
        <v>445</v>
      </c>
      <c r="D93" s="139"/>
      <c r="E93" s="139"/>
      <c r="F93" s="139"/>
      <c r="G93" s="140"/>
      <c r="H93" s="141"/>
      <c r="I93" s="142"/>
      <c r="J93" s="143"/>
      <c r="K93" s="144" t="s">
        <v>231</v>
      </c>
      <c r="L93" s="145"/>
      <c r="M93" s="144"/>
      <c r="N93" s="146"/>
      <c r="O93" s="145"/>
      <c r="P93" s="147"/>
      <c r="Q93" s="148"/>
      <c r="R93" s="149"/>
      <c r="S93" s="149"/>
      <c r="T93" s="150"/>
    </row>
    <row r="94" spans="2:22" ht="12.75" customHeight="1">
      <c r="B94" s="205" t="s">
        <v>129</v>
      </c>
      <c r="C94" s="177" t="s">
        <v>446</v>
      </c>
      <c r="D94" s="153"/>
      <c r="E94" s="153"/>
      <c r="F94" s="152" t="s">
        <v>447</v>
      </c>
      <c r="G94" s="224"/>
      <c r="H94" s="155"/>
      <c r="I94" s="156"/>
      <c r="J94" s="157"/>
      <c r="K94" s="158" t="s">
        <v>231</v>
      </c>
      <c r="L94" s="159"/>
      <c r="M94" s="158"/>
      <c r="N94" s="160"/>
      <c r="O94" s="159"/>
      <c r="P94" s="161"/>
      <c r="Q94" s="162"/>
      <c r="R94" s="163"/>
      <c r="S94" s="163"/>
      <c r="T94" s="164"/>
    </row>
    <row r="95" spans="2:22" ht="36.75" customHeight="1">
      <c r="B95" s="119"/>
      <c r="C95" s="540" t="s">
        <v>586</v>
      </c>
      <c r="D95" s="540"/>
      <c r="E95" s="540"/>
      <c r="F95" s="52"/>
      <c r="G95" s="91" t="s">
        <v>448</v>
      </c>
      <c r="H95" s="167" t="s">
        <v>234</v>
      </c>
      <c r="I95" s="125"/>
      <c r="J95" s="134" t="s">
        <v>272</v>
      </c>
      <c r="K95" s="93"/>
      <c r="L95" s="135"/>
      <c r="M95" s="93"/>
      <c r="N95" s="95"/>
      <c r="O95" s="96"/>
      <c r="P95" s="168"/>
      <c r="Q95" s="169"/>
      <c r="R95" s="174"/>
      <c r="S95" s="174"/>
      <c r="T95" s="175"/>
    </row>
    <row r="96" spans="2:22" ht="55.5" customHeight="1">
      <c r="B96" s="119"/>
      <c r="C96" s="52" t="s">
        <v>449</v>
      </c>
      <c r="D96" s="52" t="s">
        <v>450</v>
      </c>
      <c r="E96" s="52"/>
      <c r="F96" s="52"/>
      <c r="G96" s="438" t="s">
        <v>451</v>
      </c>
      <c r="H96" s="167" t="s">
        <v>234</v>
      </c>
      <c r="I96" s="125"/>
      <c r="J96" s="134" t="s">
        <v>272</v>
      </c>
      <c r="K96" s="93"/>
      <c r="L96" s="135"/>
      <c r="M96" s="93"/>
      <c r="N96" s="95"/>
      <c r="O96" s="96"/>
      <c r="P96" s="168"/>
      <c r="Q96" s="169"/>
      <c r="R96" s="174"/>
      <c r="S96" s="174"/>
      <c r="T96" s="175"/>
      <c r="U96" s="62"/>
      <c r="V96" s="62"/>
    </row>
    <row r="97" spans="2:24" ht="54" customHeight="1">
      <c r="B97" s="119"/>
      <c r="C97" s="52" t="s">
        <v>452</v>
      </c>
      <c r="D97" s="52" t="s">
        <v>453</v>
      </c>
      <c r="E97" s="52" t="s">
        <v>454</v>
      </c>
      <c r="F97" s="52"/>
      <c r="G97" s="439" t="s">
        <v>574</v>
      </c>
      <c r="H97" s="167" t="s">
        <v>234</v>
      </c>
      <c r="I97" s="125"/>
      <c r="J97" s="134" t="s">
        <v>272</v>
      </c>
      <c r="K97" s="93"/>
      <c r="L97" s="135"/>
      <c r="M97" s="93"/>
      <c r="N97" s="95"/>
      <c r="O97" s="96"/>
      <c r="P97" s="168"/>
      <c r="Q97" s="169"/>
      <c r="R97" s="174"/>
      <c r="S97" s="174"/>
      <c r="T97" s="175"/>
    </row>
    <row r="98" spans="2:24" ht="67.5" customHeight="1">
      <c r="B98" s="119"/>
      <c r="E98" s="48" t="s">
        <v>455</v>
      </c>
      <c r="G98" s="439" t="s">
        <v>574</v>
      </c>
      <c r="H98" s="167" t="s">
        <v>234</v>
      </c>
      <c r="I98" s="125"/>
      <c r="J98" s="134" t="s">
        <v>272</v>
      </c>
      <c r="K98" s="93"/>
      <c r="L98" s="135"/>
      <c r="M98" s="103" t="s">
        <v>235</v>
      </c>
      <c r="N98" s="95"/>
      <c r="O98" s="96"/>
      <c r="P98" s="168"/>
      <c r="Q98" s="169"/>
      <c r="R98" s="174"/>
      <c r="S98" s="174"/>
      <c r="T98" s="175"/>
    </row>
    <row r="99" spans="2:24">
      <c r="B99" s="205" t="s">
        <v>456</v>
      </c>
      <c r="C99" s="177" t="s">
        <v>457</v>
      </c>
      <c r="D99" s="153"/>
      <c r="E99" s="153"/>
      <c r="F99" s="152" t="s">
        <v>458</v>
      </c>
      <c r="G99" s="224"/>
      <c r="H99" s="155"/>
      <c r="I99" s="156"/>
      <c r="J99" s="241"/>
      <c r="K99" s="158" t="s">
        <v>231</v>
      </c>
      <c r="L99" s="159"/>
      <c r="M99" s="158"/>
      <c r="N99" s="160"/>
      <c r="O99" s="159"/>
      <c r="P99" s="161"/>
      <c r="Q99" s="162"/>
      <c r="R99" s="163"/>
      <c r="S99" s="163"/>
      <c r="T99" s="164"/>
    </row>
    <row r="100" spans="2:24" ht="94.5" customHeight="1">
      <c r="B100" s="209"/>
      <c r="C100" s="540" t="s">
        <v>575</v>
      </c>
      <c r="D100" s="540"/>
      <c r="E100" s="540"/>
      <c r="F100" s="52"/>
      <c r="G100" s="96" t="s">
        <v>576</v>
      </c>
      <c r="H100" s="242" t="s">
        <v>234</v>
      </c>
      <c r="I100" s="243"/>
      <c r="J100" s="244" t="s">
        <v>272</v>
      </c>
      <c r="K100" s="93"/>
      <c r="L100" s="135"/>
      <c r="M100" s="93"/>
      <c r="N100" s="95"/>
      <c r="O100" s="96"/>
      <c r="P100" s="168"/>
      <c r="Q100" s="169"/>
      <c r="R100" s="174"/>
      <c r="S100" s="174"/>
      <c r="T100" s="175"/>
    </row>
    <row r="101" spans="2:24" ht="123" customHeight="1">
      <c r="B101" s="209"/>
      <c r="C101" s="52" t="s">
        <v>459</v>
      </c>
      <c r="D101" s="52" t="s">
        <v>457</v>
      </c>
      <c r="E101" s="52" t="s">
        <v>460</v>
      </c>
      <c r="F101" s="52"/>
      <c r="G101" s="96" t="s">
        <v>577</v>
      </c>
      <c r="H101" s="242" t="s">
        <v>234</v>
      </c>
      <c r="I101" s="207" t="s">
        <v>312</v>
      </c>
      <c r="J101" s="330" t="s">
        <v>246</v>
      </c>
      <c r="K101" s="93"/>
      <c r="L101" s="135"/>
      <c r="M101" s="93"/>
      <c r="N101" s="95"/>
      <c r="O101" s="96"/>
      <c r="P101" s="212" t="s">
        <v>461</v>
      </c>
      <c r="Q101" s="136" t="s">
        <v>462</v>
      </c>
      <c r="R101" s="170" t="s">
        <v>463</v>
      </c>
      <c r="S101" s="170" t="s">
        <v>464</v>
      </c>
      <c r="T101" s="171" t="s">
        <v>465</v>
      </c>
    </row>
    <row r="102" spans="2:24" ht="100.5" customHeight="1">
      <c r="B102" s="119"/>
      <c r="C102" s="52" t="s">
        <v>466</v>
      </c>
      <c r="D102" s="52"/>
      <c r="E102" s="52" t="s">
        <v>578</v>
      </c>
      <c r="F102" s="52"/>
      <c r="G102" s="96" t="s">
        <v>577</v>
      </c>
      <c r="H102" s="242" t="s">
        <v>234</v>
      </c>
      <c r="I102" s="207" t="s">
        <v>312</v>
      </c>
      <c r="J102" s="244" t="s">
        <v>272</v>
      </c>
      <c r="K102" s="93"/>
      <c r="L102" s="135"/>
      <c r="M102" s="93"/>
      <c r="N102" s="95"/>
      <c r="O102" s="96"/>
      <c r="P102" s="168"/>
      <c r="Q102" s="169"/>
      <c r="R102" s="174"/>
      <c r="S102" s="174"/>
      <c r="T102" s="175"/>
    </row>
    <row r="103" spans="2:24">
      <c r="B103" s="105" t="s">
        <v>467</v>
      </c>
      <c r="C103" s="106" t="s">
        <v>468</v>
      </c>
      <c r="D103" s="139"/>
      <c r="E103" s="139"/>
      <c r="F103" s="139" t="s">
        <v>469</v>
      </c>
      <c r="G103" s="140"/>
      <c r="H103" s="141"/>
      <c r="I103" s="142"/>
      <c r="J103" s="245"/>
      <c r="K103" s="144" t="s">
        <v>231</v>
      </c>
      <c r="L103" s="145"/>
      <c r="M103" s="144"/>
      <c r="N103" s="146"/>
      <c r="O103" s="145"/>
      <c r="P103" s="147"/>
      <c r="Q103" s="148"/>
      <c r="R103" s="149"/>
      <c r="S103" s="149"/>
      <c r="T103" s="150"/>
    </row>
    <row r="104" spans="2:24" ht="138" customHeight="1">
      <c r="B104" s="246"/>
      <c r="C104" s="247" t="s">
        <v>470</v>
      </c>
      <c r="D104" s="210"/>
      <c r="E104" s="210" t="s">
        <v>471</v>
      </c>
      <c r="F104" s="210"/>
      <c r="G104" s="211" t="s">
        <v>577</v>
      </c>
      <c r="H104" s="248" t="s">
        <v>234</v>
      </c>
      <c r="I104" s="249" t="s">
        <v>312</v>
      </c>
      <c r="J104" s="250" t="s">
        <v>272</v>
      </c>
      <c r="K104" s="251"/>
      <c r="L104" s="251"/>
      <c r="M104" s="252"/>
      <c r="N104" s="253"/>
      <c r="O104" s="213"/>
      <c r="P104" s="254"/>
      <c r="Q104" s="255"/>
      <c r="R104" s="256"/>
      <c r="S104" s="256"/>
      <c r="T104" s="257"/>
    </row>
    <row r="105" spans="2:24" ht="15" customHeight="1">
      <c r="C105" s="120"/>
      <c r="D105" s="120"/>
      <c r="G105" s="49"/>
    </row>
    <row r="106" spans="2:24">
      <c r="G106" s="49"/>
    </row>
    <row r="107" spans="2:24" ht="15">
      <c r="B107" s="258" t="s">
        <v>472</v>
      </c>
      <c r="C107" s="62"/>
      <c r="D107" s="62"/>
      <c r="E107" s="62"/>
      <c r="F107" s="62"/>
      <c r="G107" s="259"/>
      <c r="H107" s="259"/>
      <c r="K107" s="260" t="s">
        <v>473</v>
      </c>
    </row>
    <row r="108" spans="2:24" ht="25.5">
      <c r="B108" s="62"/>
      <c r="C108" s="62"/>
      <c r="D108" s="62"/>
      <c r="E108" s="62"/>
      <c r="F108" s="62"/>
      <c r="G108" s="259"/>
      <c r="H108" s="259"/>
      <c r="K108" s="261" t="s">
        <v>474</v>
      </c>
    </row>
    <row r="109" spans="2:24" ht="25.5">
      <c r="B109" s="262" t="s">
        <v>159</v>
      </c>
      <c r="C109" s="262" t="s">
        <v>160</v>
      </c>
      <c r="D109" s="548" t="s">
        <v>161</v>
      </c>
      <c r="E109" s="549"/>
      <c r="F109" s="549"/>
      <c r="G109" s="549"/>
      <c r="H109" s="550"/>
      <c r="K109" s="263" t="s">
        <v>475</v>
      </c>
    </row>
    <row r="110" spans="2:24" ht="25.5">
      <c r="B110" s="264" t="s">
        <v>476</v>
      </c>
      <c r="C110" s="309" t="s">
        <v>477</v>
      </c>
      <c r="D110" s="551" t="s">
        <v>478</v>
      </c>
      <c r="E110" s="552"/>
      <c r="F110" s="552"/>
      <c r="G110" s="552"/>
      <c r="H110" s="553"/>
    </row>
    <row r="111" spans="2:24">
      <c r="B111" s="266" t="s">
        <v>479</v>
      </c>
      <c r="C111" s="309" t="s">
        <v>209</v>
      </c>
      <c r="D111" s="526" t="s">
        <v>480</v>
      </c>
      <c r="E111" s="526"/>
      <c r="F111" s="526"/>
      <c r="G111" s="526"/>
      <c r="H111" s="526"/>
    </row>
    <row r="112" spans="2:24" ht="51">
      <c r="B112" s="266" t="s">
        <v>481</v>
      </c>
      <c r="C112" s="265" t="s">
        <v>482</v>
      </c>
      <c r="D112" s="526" t="s">
        <v>480</v>
      </c>
      <c r="E112" s="526"/>
      <c r="F112" s="526"/>
      <c r="G112" s="526"/>
      <c r="H112" s="526"/>
      <c r="I112" s="62"/>
      <c r="J112" s="62"/>
      <c r="K112" s="62"/>
      <c r="T112" s="169"/>
      <c r="U112" s="169"/>
      <c r="V112" s="169"/>
      <c r="W112" s="62"/>
      <c r="X112" s="62"/>
    </row>
    <row r="113" spans="2:39" s="210" customFormat="1" ht="15.75" customHeight="1">
      <c r="B113" s="266" t="s">
        <v>483</v>
      </c>
      <c r="C113" s="265" t="s">
        <v>211</v>
      </c>
      <c r="D113" s="530" t="s">
        <v>484</v>
      </c>
      <c r="E113" s="530"/>
      <c r="F113" s="530"/>
      <c r="G113" s="530"/>
      <c r="H113" s="530"/>
      <c r="I113" s="62"/>
      <c r="J113" s="62"/>
      <c r="K113" s="62"/>
      <c r="L113" s="48"/>
      <c r="M113" s="48"/>
      <c r="N113" s="48"/>
      <c r="O113" s="48"/>
      <c r="P113" s="50"/>
      <c r="Q113" s="50"/>
      <c r="R113" s="50"/>
      <c r="S113" s="50"/>
      <c r="T113" s="169"/>
      <c r="U113" s="169"/>
      <c r="V113" s="169"/>
      <c r="W113" s="62"/>
      <c r="X113" s="62"/>
      <c r="Y113" s="48"/>
      <c r="Z113" s="48"/>
      <c r="AA113" s="48"/>
      <c r="AB113" s="48"/>
      <c r="AC113" s="48"/>
      <c r="AD113" s="48"/>
      <c r="AE113" s="48"/>
      <c r="AF113" s="48"/>
      <c r="AG113" s="48"/>
      <c r="AH113" s="48"/>
      <c r="AI113" s="48"/>
      <c r="AJ113" s="48"/>
      <c r="AK113" s="48"/>
      <c r="AL113" s="48"/>
      <c r="AM113" s="48"/>
    </row>
    <row r="114" spans="2:39" ht="66" customHeight="1">
      <c r="B114" s="266" t="s">
        <v>485</v>
      </c>
      <c r="C114" s="265" t="s">
        <v>212</v>
      </c>
      <c r="D114" s="526" t="s">
        <v>486</v>
      </c>
      <c r="E114" s="526"/>
      <c r="F114" s="526"/>
      <c r="G114" s="526"/>
      <c r="H114" s="526"/>
      <c r="I114" s="267"/>
      <c r="J114" s="267"/>
      <c r="K114" s="267"/>
      <c r="T114" s="169"/>
      <c r="U114" s="169"/>
      <c r="V114" s="169"/>
      <c r="W114" s="62"/>
      <c r="X114" s="62"/>
    </row>
    <row r="115" spans="2:39" ht="15.75" customHeight="1">
      <c r="B115" s="531" t="s">
        <v>487</v>
      </c>
      <c r="C115" s="534" t="s">
        <v>213</v>
      </c>
      <c r="D115" s="527" t="s">
        <v>488</v>
      </c>
      <c r="E115" s="528"/>
      <c r="F115" s="528"/>
      <c r="G115" s="528"/>
      <c r="H115" s="529"/>
      <c r="I115" s="267"/>
      <c r="J115" s="267"/>
      <c r="K115" s="267"/>
      <c r="T115" s="169"/>
      <c r="U115" s="169"/>
      <c r="V115" s="169"/>
      <c r="W115" s="62"/>
      <c r="X115" s="62"/>
    </row>
    <row r="116" spans="2:39" ht="41.25" customHeight="1">
      <c r="B116" s="532"/>
      <c r="C116" s="535"/>
      <c r="D116" s="527" t="s">
        <v>489</v>
      </c>
      <c r="E116" s="528"/>
      <c r="F116" s="528"/>
      <c r="G116" s="528"/>
      <c r="H116" s="529"/>
      <c r="I116" s="267"/>
      <c r="J116" s="267"/>
      <c r="K116" s="267"/>
      <c r="T116" s="169"/>
      <c r="U116" s="169"/>
      <c r="V116" s="169"/>
      <c r="W116" s="62"/>
      <c r="X116" s="62"/>
    </row>
    <row r="117" spans="2:39" ht="28.5" customHeight="1">
      <c r="B117" s="532"/>
      <c r="C117" s="535"/>
      <c r="D117" s="537" t="s">
        <v>490</v>
      </c>
      <c r="E117" s="538"/>
      <c r="F117" s="538"/>
      <c r="G117" s="538"/>
      <c r="H117" s="539"/>
      <c r="I117" s="267"/>
      <c r="J117" s="267"/>
      <c r="K117" s="267"/>
      <c r="T117" s="169"/>
      <c r="U117" s="169"/>
      <c r="V117" s="169"/>
      <c r="W117" s="62"/>
      <c r="X117" s="62"/>
    </row>
    <row r="118" spans="2:39" ht="79.5" customHeight="1">
      <c r="B118" s="532"/>
      <c r="C118" s="535"/>
      <c r="D118" s="229"/>
      <c r="E118" s="540" t="s">
        <v>491</v>
      </c>
      <c r="F118" s="540"/>
      <c r="G118" s="540"/>
      <c r="H118" s="541"/>
      <c r="I118" s="267"/>
      <c r="J118" s="267"/>
      <c r="K118" s="267"/>
      <c r="T118" s="169"/>
      <c r="U118" s="169"/>
      <c r="V118" s="169"/>
      <c r="W118" s="62"/>
      <c r="X118" s="62"/>
    </row>
    <row r="119" spans="2:39" ht="66" customHeight="1">
      <c r="B119" s="532"/>
      <c r="C119" s="535"/>
      <c r="D119" s="268"/>
      <c r="E119" s="542" t="s">
        <v>492</v>
      </c>
      <c r="F119" s="542"/>
      <c r="G119" s="542"/>
      <c r="H119" s="543"/>
      <c r="I119" s="267"/>
      <c r="J119" s="267"/>
      <c r="K119" s="267"/>
      <c r="T119" s="169"/>
      <c r="U119" s="169"/>
      <c r="V119" s="169"/>
      <c r="W119" s="62"/>
      <c r="X119" s="62"/>
    </row>
    <row r="120" spans="2:39" ht="41.25" customHeight="1">
      <c r="B120" s="532"/>
      <c r="C120" s="535"/>
      <c r="D120" s="527" t="s">
        <v>493</v>
      </c>
      <c r="E120" s="528"/>
      <c r="F120" s="528"/>
      <c r="G120" s="528"/>
      <c r="H120" s="529"/>
      <c r="I120" s="267"/>
      <c r="J120" s="267"/>
      <c r="K120" s="267"/>
      <c r="T120" s="169"/>
      <c r="U120" s="169"/>
      <c r="V120" s="169"/>
      <c r="W120" s="62"/>
      <c r="X120" s="62"/>
    </row>
    <row r="121" spans="2:39" ht="123.75" customHeight="1">
      <c r="B121" s="533"/>
      <c r="C121" s="536"/>
      <c r="D121" s="526" t="s">
        <v>494</v>
      </c>
      <c r="E121" s="526"/>
      <c r="F121" s="526"/>
      <c r="G121" s="526"/>
      <c r="H121" s="526"/>
      <c r="T121" s="269"/>
      <c r="U121" s="169"/>
      <c r="V121" s="169"/>
      <c r="W121" s="62"/>
      <c r="X121" s="62"/>
    </row>
    <row r="122" spans="2:39" ht="43.5" customHeight="1">
      <c r="B122" s="266" t="s">
        <v>495</v>
      </c>
      <c r="C122" s="265" t="s">
        <v>496</v>
      </c>
      <c r="D122" s="526" t="s">
        <v>497</v>
      </c>
      <c r="E122" s="526"/>
      <c r="F122" s="526"/>
      <c r="G122" s="526"/>
      <c r="H122" s="526"/>
    </row>
    <row r="123" spans="2:39" ht="82.5" customHeight="1">
      <c r="B123" s="266" t="s">
        <v>498</v>
      </c>
      <c r="C123" s="265" t="s">
        <v>215</v>
      </c>
      <c r="D123" s="530" t="s">
        <v>499</v>
      </c>
      <c r="E123" s="530"/>
      <c r="F123" s="530"/>
      <c r="G123" s="530"/>
      <c r="H123" s="530"/>
    </row>
    <row r="124" spans="2:39" ht="41.25" customHeight="1">
      <c r="B124" s="266" t="s">
        <v>500</v>
      </c>
      <c r="C124" s="265" t="s">
        <v>130</v>
      </c>
      <c r="D124" s="526" t="s">
        <v>501</v>
      </c>
      <c r="E124" s="526"/>
      <c r="F124" s="526"/>
      <c r="G124" s="526"/>
      <c r="H124" s="526"/>
    </row>
    <row r="125" spans="2:39">
      <c r="B125" s="266" t="s">
        <v>502</v>
      </c>
      <c r="C125" s="265" t="s">
        <v>216</v>
      </c>
      <c r="D125" s="526" t="s">
        <v>503</v>
      </c>
      <c r="E125" s="526"/>
      <c r="F125" s="526"/>
      <c r="G125" s="526"/>
      <c r="H125" s="526"/>
    </row>
    <row r="126" spans="2:39">
      <c r="B126" s="266" t="s">
        <v>504</v>
      </c>
      <c r="C126" s="265" t="s">
        <v>217</v>
      </c>
      <c r="D126" s="526" t="s">
        <v>503</v>
      </c>
      <c r="E126" s="526"/>
      <c r="F126" s="526"/>
      <c r="G126" s="526"/>
      <c r="H126" s="526"/>
    </row>
    <row r="127" spans="2:39" ht="67.5" customHeight="1">
      <c r="B127" s="266" t="s">
        <v>505</v>
      </c>
      <c r="C127" s="265" t="s">
        <v>218</v>
      </c>
      <c r="D127" s="526" t="s">
        <v>506</v>
      </c>
      <c r="E127" s="526"/>
      <c r="F127" s="526"/>
      <c r="G127" s="526"/>
      <c r="H127" s="526"/>
    </row>
  </sheetData>
  <sheetProtection algorithmName="SHA-512" hashValue="CkeWLgFV8M+/NPQ8r0gH9IxAOjsuMlY/NW0GpOT8gj+7b66+ieDRsdwPN3CKo3CmS87CNm8E4o6rjUqH+YJrZg==" saltValue="zBbQme5etjKi21dGC+ZPjw==" spinCount="100000" sheet="1" insertHyperlinks="0" autoFilter="0"/>
  <mergeCells count="39">
    <mergeCell ref="D125:H125"/>
    <mergeCell ref="D126:H126"/>
    <mergeCell ref="D127:H127"/>
    <mergeCell ref="E119:H119"/>
    <mergeCell ref="D120:H120"/>
    <mergeCell ref="D121:H121"/>
    <mergeCell ref="D122:H122"/>
    <mergeCell ref="D123:H123"/>
    <mergeCell ref="D124:H124"/>
    <mergeCell ref="D114:H114"/>
    <mergeCell ref="B115:B121"/>
    <mergeCell ref="C115:C121"/>
    <mergeCell ref="D115:H115"/>
    <mergeCell ref="D116:H116"/>
    <mergeCell ref="D117:H117"/>
    <mergeCell ref="E118:H118"/>
    <mergeCell ref="C100:E100"/>
    <mergeCell ref="D109:H109"/>
    <mergeCell ref="D111:H111"/>
    <mergeCell ref="D112:H112"/>
    <mergeCell ref="D113:H113"/>
    <mergeCell ref="D110:H110"/>
    <mergeCell ref="F12:F13"/>
    <mergeCell ref="P12:T12"/>
    <mergeCell ref="C46:E46"/>
    <mergeCell ref="C58:E58"/>
    <mergeCell ref="C70:E70"/>
    <mergeCell ref="G12:I12"/>
    <mergeCell ref="J12:J13"/>
    <mergeCell ref="C87:C89"/>
    <mergeCell ref="C90:C92"/>
    <mergeCell ref="C95:E95"/>
    <mergeCell ref="C85:E85"/>
    <mergeCell ref="B12:C13"/>
    <mergeCell ref="D12:D13"/>
    <mergeCell ref="E12:E13"/>
    <mergeCell ref="C80:E80"/>
    <mergeCell ref="D88:D89"/>
    <mergeCell ref="D91:D92"/>
  </mergeCells>
  <dataValidations count="3">
    <dataValidation type="list" allowBlank="1" showInputMessage="1" showErrorMessage="1" sqref="K70:K79 K52:K56 K46:K50 K100:K102 K83 K16:K18 K95:K98 K22:K23 K25 K28:K29 K31:K32 K85 K39:K41 K58:K59 K81 K61:K67 K104 K35 K37" xr:uid="{09E6D345-7CEE-4FB3-A560-44C0B7A58D7C}">
      <formula1>$K$107:$K$109</formula1>
    </dataValidation>
    <dataValidation type="list" allowBlank="1" showInputMessage="1" showErrorMessage="1" sqref="J21" xr:uid="{CE8FCEA9-7F68-42D7-98D6-0AE0B1DC5A55}">
      <formula1>$K$106:$K$108</formula1>
    </dataValidation>
    <dataValidation type="list" allowBlank="1" showInputMessage="1" showErrorMessage="1" sqref="K87:K92" xr:uid="{F4FCE868-20D8-4600-A745-1AF988F8D8DF}">
      <formula1>$K$111:$K$113</formula1>
    </dataValidation>
  </dataValidations>
  <pageMargins left="0.23622047244094491" right="0.23622047244094491" top="0.35433070866141736" bottom="0.55118110236220474" header="0" footer="0.11811023622047245"/>
  <pageSetup paperSize="9" scale="48" fitToHeight="0" orientation="landscape" r:id="rId1"/>
  <headerFooter>
    <oddFooter>&amp;C&amp;"-,Italic"&amp;10C10/26 - homologation - &amp;A
 ed2.4.1 &amp;K000000(04/2026)&amp;K01+000 on the basis of C10/11 ed.2.4 (15/10/2025)&amp;R&amp;"-,Italic"&amp;9p &amp;P/&amp;N</oddFooter>
  </headerFooter>
  <drawing r:id="rId2"/>
  <extLst>
    <ext xmlns:x14="http://schemas.microsoft.com/office/spreadsheetml/2009/9/main" uri="{78C0D931-6437-407d-A8EE-F0AAD7539E65}">
      <x14:conditionalFormattings>
        <x14:conditionalFormatting xmlns:xm="http://schemas.microsoft.com/office/excel/2006/main">
          <x14:cfRule type="containsText" priority="4" operator="containsText" id="{255C67B8-041E-46C2-B2E5-2786382FE942}">
            <xm:f>NOT(ISERROR(SEARCH($K$109,K16)))</xm:f>
            <xm:f>$K$109</xm:f>
            <x14:dxf>
              <fill>
                <patternFill>
                  <bgColor theme="2" tint="-0.24994659260841701"/>
                </patternFill>
              </fill>
            </x14:dxf>
          </x14:cfRule>
          <x14:cfRule type="containsText" priority="5" operator="containsText" id="{2A73FB0F-ECA1-44F5-ADA2-B7CBA3652184}">
            <xm:f>NOT(ISERROR(SEARCH($K$108,K16)))</xm:f>
            <xm:f>$K$108</xm:f>
            <x14:dxf>
              <fill>
                <patternFill>
                  <bgColor rgb="FFFFC000"/>
                </patternFill>
              </fill>
            </x14:dxf>
          </x14:cfRule>
          <x14:cfRule type="containsText" priority="6" operator="containsText" id="{234E1F33-1071-4DAF-98CC-9B9CFAC8FC39}">
            <xm:f>NOT(ISERROR(SEARCH($K$107,K16)))</xm:f>
            <xm:f>$K$107</xm:f>
            <x14:dxf>
              <fill>
                <patternFill>
                  <bgColor rgb="FF92D050"/>
                </patternFill>
              </fill>
            </x14:dxf>
          </x14:cfRule>
          <xm:sqref>K16:K18 K22:K23 K28:K29 K39:K41 K46:K50 K52:K56 K58:K59 K61:K67 K70:K79 K100:K102</xm:sqref>
        </x14:conditionalFormatting>
        <x14:conditionalFormatting xmlns:xm="http://schemas.microsoft.com/office/excel/2006/main">
          <x14:cfRule type="containsText" priority="37" operator="containsText" id="{77A1BB0B-15EB-461A-B628-CB33F0C3521C}">
            <xm:f>NOT(ISERROR(SEARCH($K$109,K25)))</xm:f>
            <xm:f>$K$109</xm:f>
            <x14:dxf>
              <fill>
                <patternFill>
                  <bgColor theme="2" tint="-0.24994659260841701"/>
                </patternFill>
              </fill>
            </x14:dxf>
          </x14:cfRule>
          <x14:cfRule type="containsText" priority="38" operator="containsText" id="{9B32D751-6595-498B-B295-EACB4B5B7FF3}">
            <xm:f>NOT(ISERROR(SEARCH($K$108,K25)))</xm:f>
            <xm:f>$K$108</xm:f>
            <x14:dxf>
              <fill>
                <patternFill>
                  <bgColor rgb="FFFFC000"/>
                </patternFill>
              </fill>
            </x14:dxf>
          </x14:cfRule>
          <x14:cfRule type="containsText" priority="39" operator="containsText" id="{49E435C1-1D2A-4CB7-BCA7-888F01D90CE7}">
            <xm:f>NOT(ISERROR(SEARCH($K$107,K25)))</xm:f>
            <xm:f>$K$107</xm:f>
            <x14:dxf>
              <fill>
                <patternFill>
                  <bgColor rgb="FF92D050"/>
                </patternFill>
              </fill>
            </x14:dxf>
          </x14:cfRule>
          <xm:sqref>K25</xm:sqref>
        </x14:conditionalFormatting>
        <x14:conditionalFormatting xmlns:xm="http://schemas.microsoft.com/office/excel/2006/main">
          <x14:cfRule type="containsText" priority="31" operator="containsText" id="{45AF69A7-EA0B-4283-A04E-7E6A52E99939}">
            <xm:f>NOT(ISERROR(SEARCH($K$109,K31)))</xm:f>
            <xm:f>$K$109</xm:f>
            <x14:dxf>
              <fill>
                <patternFill>
                  <bgColor theme="2" tint="-0.24994659260841701"/>
                </patternFill>
              </fill>
            </x14:dxf>
          </x14:cfRule>
          <x14:cfRule type="containsText" priority="32" operator="containsText" id="{10BACA0A-8436-4F88-A16F-1ADB11727B81}">
            <xm:f>NOT(ISERROR(SEARCH($K$108,K31)))</xm:f>
            <xm:f>$K$108</xm:f>
            <x14:dxf>
              <fill>
                <patternFill>
                  <bgColor rgb="FFFFC000"/>
                </patternFill>
              </fill>
            </x14:dxf>
          </x14:cfRule>
          <x14:cfRule type="containsText" priority="33" operator="containsText" id="{18D3650B-4545-4ED5-BB97-7DC5431AA97C}">
            <xm:f>NOT(ISERROR(SEARCH($K$107,K31)))</xm:f>
            <xm:f>$K$107</xm:f>
            <x14:dxf>
              <fill>
                <patternFill>
                  <bgColor rgb="FF92D050"/>
                </patternFill>
              </fill>
            </x14:dxf>
          </x14:cfRule>
          <xm:sqref>K31:K32</xm:sqref>
        </x14:conditionalFormatting>
        <x14:conditionalFormatting xmlns:xm="http://schemas.microsoft.com/office/excel/2006/main">
          <x14:cfRule type="containsText" priority="28" operator="containsText" id="{79EA0019-DEAB-49D2-923A-2DDC2F47ACAB}">
            <xm:f>NOT(ISERROR(SEARCH($K$109,K35)))</xm:f>
            <xm:f>$K$109</xm:f>
            <x14:dxf>
              <fill>
                <patternFill>
                  <bgColor theme="2" tint="-0.24994659260841701"/>
                </patternFill>
              </fill>
            </x14:dxf>
          </x14:cfRule>
          <x14:cfRule type="containsText" priority="29" operator="containsText" id="{20ECCB21-D774-4A30-9379-9386C661A541}">
            <xm:f>NOT(ISERROR(SEARCH($K$108,K35)))</xm:f>
            <xm:f>$K$108</xm:f>
            <x14:dxf>
              <fill>
                <patternFill>
                  <bgColor rgb="FFFFC000"/>
                </patternFill>
              </fill>
            </x14:dxf>
          </x14:cfRule>
          <x14:cfRule type="containsText" priority="30" operator="containsText" id="{E718B6EE-34ED-40B6-B23A-73EB6652B5DC}">
            <xm:f>NOT(ISERROR(SEARCH($K$107,K35)))</xm:f>
            <xm:f>$K$107</xm:f>
            <x14:dxf>
              <fill>
                <patternFill>
                  <bgColor rgb="FF92D050"/>
                </patternFill>
              </fill>
            </x14:dxf>
          </x14:cfRule>
          <xm:sqref>K35</xm:sqref>
        </x14:conditionalFormatting>
        <x14:conditionalFormatting xmlns:xm="http://schemas.microsoft.com/office/excel/2006/main">
          <x14:cfRule type="containsText" priority="25" operator="containsText" id="{424337C0-525A-494A-A6F0-0C47DF2331E7}">
            <xm:f>NOT(ISERROR(SEARCH($K$109,K37)))</xm:f>
            <xm:f>$K$109</xm:f>
            <x14:dxf>
              <fill>
                <patternFill>
                  <bgColor theme="2" tint="-0.24994659260841701"/>
                </patternFill>
              </fill>
            </x14:dxf>
          </x14:cfRule>
          <x14:cfRule type="containsText" priority="26" operator="containsText" id="{300EAB80-7859-4F07-B6FD-4F642E9D7214}">
            <xm:f>NOT(ISERROR(SEARCH($K$108,K37)))</xm:f>
            <xm:f>$K$108</xm:f>
            <x14:dxf>
              <fill>
                <patternFill>
                  <bgColor rgb="FFFFC000"/>
                </patternFill>
              </fill>
            </x14:dxf>
          </x14:cfRule>
          <x14:cfRule type="containsText" priority="27" operator="containsText" id="{11F052F6-3261-46E3-87F9-E20D9B2D1626}">
            <xm:f>NOT(ISERROR(SEARCH($K$107,K37)))</xm:f>
            <xm:f>$K$107</xm:f>
            <x14:dxf>
              <fill>
                <patternFill>
                  <bgColor rgb="FF92D050"/>
                </patternFill>
              </fill>
            </x14:dxf>
          </x14:cfRule>
          <xm:sqref>K37</xm:sqref>
        </x14:conditionalFormatting>
        <x14:conditionalFormatting xmlns:xm="http://schemas.microsoft.com/office/excel/2006/main">
          <x14:cfRule type="containsText" priority="22" operator="containsText" id="{478797FD-87FA-41AB-AA9F-BE168926DBEA}">
            <xm:f>NOT(ISERROR(SEARCH($K$109,K81)))</xm:f>
            <xm:f>$K$109</xm:f>
            <x14:dxf>
              <fill>
                <patternFill>
                  <bgColor theme="2" tint="-0.24994659260841701"/>
                </patternFill>
              </fill>
            </x14:dxf>
          </x14:cfRule>
          <x14:cfRule type="containsText" priority="23" operator="containsText" id="{F2F9339D-61E5-42B0-9B93-A917F79CF990}">
            <xm:f>NOT(ISERROR(SEARCH($K$108,K81)))</xm:f>
            <xm:f>$K$108</xm:f>
            <x14:dxf>
              <fill>
                <patternFill>
                  <bgColor rgb="FFFFC000"/>
                </patternFill>
              </fill>
            </x14:dxf>
          </x14:cfRule>
          <x14:cfRule type="containsText" priority="24" operator="containsText" id="{72B5E8D7-49ED-48DB-93A9-2D0AC9AA2B91}">
            <xm:f>NOT(ISERROR(SEARCH($K$107,K81)))</xm:f>
            <xm:f>$K$107</xm:f>
            <x14:dxf>
              <fill>
                <patternFill>
                  <bgColor rgb="FF92D050"/>
                </patternFill>
              </fill>
            </x14:dxf>
          </x14:cfRule>
          <xm:sqref>K81</xm:sqref>
        </x14:conditionalFormatting>
        <x14:conditionalFormatting xmlns:xm="http://schemas.microsoft.com/office/excel/2006/main">
          <x14:cfRule type="containsText" priority="19" operator="containsText" id="{F652A1D7-48D4-464F-8B38-19684C5CF80F}">
            <xm:f>NOT(ISERROR(SEARCH($K$109,K83)))</xm:f>
            <xm:f>$K$109</xm:f>
            <x14:dxf>
              <fill>
                <patternFill>
                  <bgColor theme="2" tint="-0.24994659260841701"/>
                </patternFill>
              </fill>
            </x14:dxf>
          </x14:cfRule>
          <x14:cfRule type="containsText" priority="20" operator="containsText" id="{0F20049E-EECB-4783-B633-2A3ABFECD0BF}">
            <xm:f>NOT(ISERROR(SEARCH($K$108,K83)))</xm:f>
            <xm:f>$K$108</xm:f>
            <x14:dxf>
              <fill>
                <patternFill>
                  <bgColor rgb="FFFFC000"/>
                </patternFill>
              </fill>
            </x14:dxf>
          </x14:cfRule>
          <x14:cfRule type="containsText" priority="21" operator="containsText" id="{DB1DCBC6-D269-4AEE-9842-8C3AD2E28D00}">
            <xm:f>NOT(ISERROR(SEARCH($K$107,K83)))</xm:f>
            <xm:f>$K$107</xm:f>
            <x14:dxf>
              <fill>
                <patternFill>
                  <bgColor rgb="FF92D050"/>
                </patternFill>
              </fill>
            </x14:dxf>
          </x14:cfRule>
          <xm:sqref>K83</xm:sqref>
        </x14:conditionalFormatting>
        <x14:conditionalFormatting xmlns:xm="http://schemas.microsoft.com/office/excel/2006/main">
          <x14:cfRule type="containsText" priority="13" operator="containsText" id="{DA0FE942-AFC8-4463-8F21-ABB9D94D14C9}">
            <xm:f>NOT(ISERROR(SEARCH($K$109,K85)))</xm:f>
            <xm:f>$K$109</xm:f>
            <x14:dxf>
              <fill>
                <patternFill>
                  <bgColor theme="2" tint="-0.24994659260841701"/>
                </patternFill>
              </fill>
            </x14:dxf>
          </x14:cfRule>
          <x14:cfRule type="containsText" priority="14" operator="containsText" id="{3765F79B-015B-4503-AEAA-341F8907A94E}">
            <xm:f>NOT(ISERROR(SEARCH($K$108,K85)))</xm:f>
            <xm:f>$K$108</xm:f>
            <x14:dxf>
              <fill>
                <patternFill>
                  <bgColor rgb="FFFFC000"/>
                </patternFill>
              </fill>
            </x14:dxf>
          </x14:cfRule>
          <x14:cfRule type="containsText" priority="15" operator="containsText" id="{1F165CE8-B73F-4387-BABE-5EA1DD00A268}">
            <xm:f>NOT(ISERROR(SEARCH($K$107,K85)))</xm:f>
            <xm:f>$K$107</xm:f>
            <x14:dxf>
              <fill>
                <patternFill>
                  <bgColor rgb="FF92D050"/>
                </patternFill>
              </fill>
            </x14:dxf>
          </x14:cfRule>
          <xm:sqref>K85</xm:sqref>
        </x14:conditionalFormatting>
        <x14:conditionalFormatting xmlns:xm="http://schemas.microsoft.com/office/excel/2006/main">
          <x14:cfRule type="containsText" priority="1" operator="containsText" id="{03D12F2D-C923-4A47-94D3-142F6CCB5190}">
            <xm:f>NOT(ISERROR(SEARCH($K$113,K87)))</xm:f>
            <xm:f>$K$113</xm:f>
            <x14:dxf>
              <fill>
                <patternFill>
                  <bgColor theme="2" tint="-0.24994659260841701"/>
                </patternFill>
              </fill>
            </x14:dxf>
          </x14:cfRule>
          <x14:cfRule type="containsText" priority="2" operator="containsText" id="{79DA7679-38F1-4C7E-98C6-C7FE10E9233B}">
            <xm:f>NOT(ISERROR(SEARCH($K$112,K87)))</xm:f>
            <xm:f>$K$112</xm:f>
            <x14:dxf>
              <fill>
                <patternFill>
                  <bgColor rgb="FFFFC000"/>
                </patternFill>
              </fill>
            </x14:dxf>
          </x14:cfRule>
          <x14:cfRule type="containsText" priority="3" operator="containsText" id="{285B63CF-B696-4BF0-BB14-CE0F289DA6C8}">
            <xm:f>NOT(ISERROR(SEARCH($K$111,K87)))</xm:f>
            <xm:f>$K$111</xm:f>
            <x14:dxf>
              <fill>
                <patternFill>
                  <bgColor rgb="FF92D050"/>
                </patternFill>
              </fill>
            </x14:dxf>
          </x14:cfRule>
          <xm:sqref>K87:K92</xm:sqref>
        </x14:conditionalFormatting>
        <x14:conditionalFormatting xmlns:xm="http://schemas.microsoft.com/office/excel/2006/main">
          <x14:cfRule type="containsText" priority="10" operator="containsText" id="{3F8E2CCA-3F2E-48B2-9AAD-3170AED32AB2}">
            <xm:f>NOT(ISERROR(SEARCH($K$109,K95)))</xm:f>
            <xm:f>$K$109</xm:f>
            <x14:dxf>
              <fill>
                <patternFill>
                  <bgColor theme="2" tint="-0.24994659260841701"/>
                </patternFill>
              </fill>
            </x14:dxf>
          </x14:cfRule>
          <x14:cfRule type="containsText" priority="11" operator="containsText" id="{E4540B8C-9603-4861-9986-E47944918BAB}">
            <xm:f>NOT(ISERROR(SEARCH($K$108,K95)))</xm:f>
            <xm:f>$K$108</xm:f>
            <x14:dxf>
              <fill>
                <patternFill>
                  <bgColor rgb="FFFFC000"/>
                </patternFill>
              </fill>
            </x14:dxf>
          </x14:cfRule>
          <x14:cfRule type="containsText" priority="12" operator="containsText" id="{0A21181D-A3C2-4F9E-922F-F1E896214F1A}">
            <xm:f>NOT(ISERROR(SEARCH($K$107,K95)))</xm:f>
            <xm:f>$K$107</xm:f>
            <x14:dxf>
              <fill>
                <patternFill>
                  <bgColor rgb="FF92D050"/>
                </patternFill>
              </fill>
            </x14:dxf>
          </x14:cfRule>
          <xm:sqref>K95:K98</xm:sqref>
        </x14:conditionalFormatting>
        <x14:conditionalFormatting xmlns:xm="http://schemas.microsoft.com/office/excel/2006/main">
          <x14:cfRule type="containsText" priority="7" operator="containsText" id="{4CDA85F6-C5D2-4799-8CDA-886A6EE19F22}">
            <xm:f>NOT(ISERROR(SEARCH($K$109,K104)))</xm:f>
            <xm:f>$K$109</xm:f>
            <x14:dxf>
              <fill>
                <patternFill>
                  <bgColor theme="2" tint="-0.24994659260841701"/>
                </patternFill>
              </fill>
            </x14:dxf>
          </x14:cfRule>
          <x14:cfRule type="containsText" priority="8" operator="containsText" id="{0F0EB97E-DFCF-499A-AA86-917137F687E1}">
            <xm:f>NOT(ISERROR(SEARCH($K$108,K104)))</xm:f>
            <xm:f>$K$108</xm:f>
            <x14:dxf>
              <fill>
                <patternFill>
                  <bgColor rgb="FFFFC000"/>
                </patternFill>
              </fill>
            </x14:dxf>
          </x14:cfRule>
          <x14:cfRule type="containsText" priority="9" operator="containsText" id="{3C3F9189-68F5-4D7D-91A4-859A163A1F1B}">
            <xm:f>NOT(ISERROR(SEARCH($K$107,K104)))</xm:f>
            <xm:f>$K$107</xm:f>
            <x14:dxf>
              <fill>
                <patternFill>
                  <bgColor rgb="FF92D050"/>
                </patternFill>
              </fill>
            </x14:dxf>
          </x14:cfRule>
          <xm:sqref>K104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315F2-17E0-4BDC-9966-AA047528C12C}">
  <sheetPr>
    <pageSetUpPr fitToPage="1"/>
  </sheetPr>
  <dimension ref="A1:AM65"/>
  <sheetViews>
    <sheetView zoomScale="90" zoomScaleNormal="90" workbookViewId="0">
      <pane xSplit="9" ySplit="13" topLeftCell="J14" activePane="bottomRight" state="frozen"/>
      <selection activeCell="E39" sqref="E39"/>
      <selection pane="topRight" activeCell="E39" sqref="E39"/>
      <selection pane="bottomLeft" activeCell="E39" sqref="E39"/>
      <selection pane="bottomRight" activeCell="C4" sqref="C4"/>
    </sheetView>
  </sheetViews>
  <sheetFormatPr defaultColWidth="9.140625" defaultRowHeight="12.75"/>
  <cols>
    <col min="1" max="1" width="2.42578125" style="48" customWidth="1"/>
    <col min="2" max="2" width="7" style="48" customWidth="1"/>
    <col min="3" max="3" width="30.140625" style="48" customWidth="1"/>
    <col min="4" max="4" width="27.42578125" style="48" customWidth="1"/>
    <col min="5" max="5" width="23.42578125" style="48" customWidth="1"/>
    <col min="6" max="6" width="11" style="48" customWidth="1"/>
    <col min="7" max="7" width="30.85546875" style="48" customWidth="1"/>
    <col min="8" max="8" width="7.85546875" style="49" customWidth="1"/>
    <col min="9" max="9" width="5.85546875" style="48" customWidth="1"/>
    <col min="10" max="10" width="12.42578125" style="49" customWidth="1"/>
    <col min="11" max="11" width="12.42578125" style="48" customWidth="1"/>
    <col min="12" max="12" width="22.42578125" style="48" customWidth="1"/>
    <col min="13" max="13" width="20.42578125" style="48" customWidth="1"/>
    <col min="14" max="14" width="12.140625" style="48" customWidth="1"/>
    <col min="15" max="15" width="20.42578125" style="48" customWidth="1"/>
    <col min="16" max="20" width="10" style="50" customWidth="1"/>
    <col min="21" max="16384" width="9.140625" style="48"/>
  </cols>
  <sheetData>
    <row r="1" spans="1:22" ht="5.25" customHeight="1"/>
    <row r="2" spans="1:22" ht="15.75">
      <c r="B2" s="2" t="s">
        <v>109</v>
      </c>
      <c r="C2" s="52"/>
      <c r="D2" s="52"/>
      <c r="E2" s="52"/>
      <c r="F2" s="52"/>
      <c r="G2" s="52"/>
    </row>
    <row r="3" spans="1:22" ht="15.75">
      <c r="B3" s="51" t="s">
        <v>198</v>
      </c>
      <c r="C3" s="52"/>
      <c r="D3" s="52"/>
      <c r="E3" s="52"/>
      <c r="F3" s="52"/>
      <c r="G3" s="53"/>
    </row>
    <row r="4" spans="1:22" s="54" customFormat="1" ht="19.5" customHeight="1">
      <c r="B4" s="55" t="s">
        <v>199</v>
      </c>
      <c r="C4" s="56"/>
      <c r="D4" s="362" t="s">
        <v>101</v>
      </c>
      <c r="E4" s="363" t="s">
        <v>200</v>
      </c>
      <c r="F4" s="364"/>
      <c r="G4" s="11" t="s">
        <v>532</v>
      </c>
      <c r="H4" s="57"/>
      <c r="J4" s="58"/>
      <c r="K4" s="59"/>
      <c r="L4" s="59"/>
      <c r="M4" s="59"/>
      <c r="N4" s="59"/>
      <c r="O4" s="59"/>
      <c r="P4" s="59"/>
      <c r="Q4" s="59"/>
      <c r="R4" s="59"/>
      <c r="S4" s="59"/>
      <c r="T4" s="59"/>
    </row>
    <row r="5" spans="1:22" ht="16.5" customHeight="1">
      <c r="A5" s="54"/>
      <c r="B5" s="60" t="s">
        <v>201</v>
      </c>
      <c r="C5" s="52"/>
      <c r="D5" s="52"/>
      <c r="E5" s="52"/>
      <c r="F5" s="52"/>
      <c r="G5" s="52"/>
      <c r="K5" s="61"/>
      <c r="L5" s="61"/>
      <c r="M5" s="61"/>
      <c r="N5" s="61"/>
      <c r="O5" s="61"/>
      <c r="P5" s="61"/>
      <c r="Q5" s="61"/>
      <c r="R5" s="61"/>
      <c r="S5" s="61"/>
      <c r="T5" s="61"/>
    </row>
    <row r="6" spans="1:22" ht="16.5" customHeight="1">
      <c r="A6" s="54"/>
      <c r="B6" s="60"/>
      <c r="C6" s="52"/>
      <c r="D6" s="52"/>
      <c r="E6" s="52"/>
      <c r="F6" s="52"/>
      <c r="G6" s="52"/>
      <c r="K6" s="61"/>
      <c r="L6" s="61"/>
      <c r="M6" s="61"/>
      <c r="N6" s="61"/>
      <c r="O6" s="61"/>
      <c r="P6" s="61"/>
      <c r="Q6" s="61"/>
      <c r="R6" s="61"/>
      <c r="S6" s="61"/>
      <c r="T6" s="61"/>
    </row>
    <row r="7" spans="1:22" ht="16.5" customHeight="1">
      <c r="A7" s="54"/>
      <c r="B7" s="331" t="s">
        <v>202</v>
      </c>
      <c r="C7" s="331" t="s">
        <v>507</v>
      </c>
      <c r="D7" s="52"/>
      <c r="E7" s="52"/>
      <c r="F7" s="52"/>
      <c r="G7" s="52"/>
      <c r="K7" s="61"/>
      <c r="L7" s="61"/>
      <c r="M7" s="61"/>
      <c r="N7" s="61"/>
      <c r="O7" s="61"/>
      <c r="P7" s="61"/>
      <c r="Q7" s="61"/>
      <c r="R7" s="61"/>
      <c r="S7" s="61"/>
      <c r="T7" s="61"/>
    </row>
    <row r="8" spans="1:22" ht="16.5" customHeight="1">
      <c r="A8" s="54"/>
      <c r="B8" s="331" t="s">
        <v>204</v>
      </c>
      <c r="C8" s="331" t="s">
        <v>205</v>
      </c>
      <c r="D8" s="52"/>
      <c r="E8" s="52"/>
      <c r="F8" s="52"/>
      <c r="G8" s="52"/>
      <c r="K8" s="61"/>
      <c r="L8" s="61"/>
      <c r="M8" s="61"/>
      <c r="N8" s="61"/>
      <c r="O8" s="61"/>
      <c r="P8" s="61"/>
      <c r="Q8" s="61"/>
      <c r="R8" s="61"/>
      <c r="S8" s="61"/>
      <c r="T8" s="61"/>
    </row>
    <row r="9" spans="1:22" ht="27" customHeight="1">
      <c r="A9" s="54"/>
      <c r="B9" s="336" t="s">
        <v>206</v>
      </c>
      <c r="C9" s="336" t="s">
        <v>531</v>
      </c>
      <c r="D9" s="337"/>
      <c r="E9" s="337"/>
      <c r="F9" s="337"/>
      <c r="G9" s="337"/>
      <c r="H9" s="338"/>
      <c r="I9" s="339"/>
      <c r="J9" s="338"/>
      <c r="K9" s="340"/>
      <c r="L9" s="335"/>
      <c r="M9" s="335"/>
      <c r="N9" s="335"/>
      <c r="O9" s="61"/>
      <c r="P9" s="61"/>
      <c r="Q9" s="61"/>
      <c r="R9" s="61"/>
      <c r="S9" s="61"/>
      <c r="T9" s="61"/>
    </row>
    <row r="10" spans="1:22" ht="16.5" customHeight="1">
      <c r="A10" s="54"/>
      <c r="B10" s="60"/>
      <c r="C10" s="52"/>
      <c r="D10" s="52"/>
      <c r="E10" s="52"/>
      <c r="F10" s="52"/>
      <c r="G10" s="52"/>
      <c r="K10" s="61"/>
      <c r="L10" s="61"/>
      <c r="M10" s="61"/>
      <c r="N10" s="61"/>
      <c r="O10" s="61"/>
      <c r="P10" s="61"/>
      <c r="Q10" s="61"/>
      <c r="R10" s="61"/>
      <c r="S10" s="61"/>
      <c r="T10" s="61"/>
    </row>
    <row r="11" spans="1:22" ht="6.75" customHeight="1">
      <c r="A11" s="54"/>
      <c r="G11" s="49"/>
      <c r="U11" s="62"/>
      <c r="V11" s="62"/>
    </row>
    <row r="12" spans="1:22" ht="38.25" customHeight="1">
      <c r="A12" s="54"/>
      <c r="B12" s="565" t="s">
        <v>208</v>
      </c>
      <c r="C12" s="566"/>
      <c r="D12" s="569" t="s">
        <v>209</v>
      </c>
      <c r="E12" s="571" t="s">
        <v>210</v>
      </c>
      <c r="F12" s="559" t="s">
        <v>211</v>
      </c>
      <c r="G12" s="561" t="s">
        <v>212</v>
      </c>
      <c r="H12" s="562"/>
      <c r="I12" s="562"/>
      <c r="J12" s="563" t="s">
        <v>213</v>
      </c>
      <c r="K12" s="63" t="s">
        <v>214</v>
      </c>
      <c r="L12" s="64" t="s">
        <v>215</v>
      </c>
      <c r="M12" s="65" t="s">
        <v>130</v>
      </c>
      <c r="N12" s="66" t="s">
        <v>216</v>
      </c>
      <c r="O12" s="64" t="s">
        <v>217</v>
      </c>
      <c r="P12" s="556" t="s">
        <v>218</v>
      </c>
      <c r="Q12" s="557"/>
      <c r="R12" s="557"/>
      <c r="S12" s="557"/>
      <c r="T12" s="558"/>
    </row>
    <row r="13" spans="1:22" ht="90.75" customHeight="1">
      <c r="A13" s="54"/>
      <c r="B13" s="567"/>
      <c r="C13" s="568"/>
      <c r="D13" s="570"/>
      <c r="E13" s="572"/>
      <c r="F13" s="560"/>
      <c r="G13" s="69" t="s">
        <v>219</v>
      </c>
      <c r="H13" s="70" t="s">
        <v>220</v>
      </c>
      <c r="I13" s="71" t="s">
        <v>221</v>
      </c>
      <c r="J13" s="564"/>
      <c r="K13" s="68" t="s">
        <v>222</v>
      </c>
      <c r="L13" s="72" t="s">
        <v>223</v>
      </c>
      <c r="M13" s="73" t="s">
        <v>224</v>
      </c>
      <c r="N13" s="74"/>
      <c r="O13" s="75"/>
      <c r="P13" s="68" t="s">
        <v>225</v>
      </c>
      <c r="Q13" s="67" t="s">
        <v>226</v>
      </c>
      <c r="R13" s="72" t="s">
        <v>227</v>
      </c>
      <c r="S13" s="72" t="s">
        <v>228</v>
      </c>
      <c r="T13" s="76" t="s">
        <v>229</v>
      </c>
      <c r="U13" s="62"/>
      <c r="V13" s="62"/>
    </row>
    <row r="14" spans="1:22" s="54" customFormat="1" ht="15.75">
      <c r="B14" s="105" t="s">
        <v>121</v>
      </c>
      <c r="C14" s="106" t="s">
        <v>238</v>
      </c>
      <c r="D14" s="107"/>
      <c r="E14" s="107"/>
      <c r="F14" s="107"/>
      <c r="G14" s="108"/>
      <c r="H14" s="109"/>
      <c r="I14" s="110"/>
      <c r="J14" s="111"/>
      <c r="K14" s="112" t="s">
        <v>231</v>
      </c>
      <c r="L14" s="113"/>
      <c r="M14" s="112"/>
      <c r="N14" s="114"/>
      <c r="O14" s="113"/>
      <c r="P14" s="115"/>
      <c r="Q14" s="116"/>
      <c r="R14" s="117"/>
      <c r="S14" s="117"/>
      <c r="T14" s="118"/>
    </row>
    <row r="15" spans="1:22" ht="38.25">
      <c r="B15" s="119"/>
      <c r="C15" s="120" t="s">
        <v>239</v>
      </c>
      <c r="D15" s="121" t="s">
        <v>240</v>
      </c>
      <c r="E15" s="121" t="s">
        <v>241</v>
      </c>
      <c r="F15" s="122"/>
      <c r="G15" s="123"/>
      <c r="H15" s="124"/>
      <c r="I15" s="125"/>
      <c r="J15" s="102"/>
      <c r="K15" s="126" t="s">
        <v>231</v>
      </c>
      <c r="L15" s="127"/>
      <c r="M15" s="126"/>
      <c r="N15" s="128"/>
      <c r="O15" s="127"/>
      <c r="P15" s="129"/>
      <c r="Q15" s="97"/>
      <c r="R15" s="98"/>
      <c r="S15" s="98"/>
      <c r="T15" s="130"/>
    </row>
    <row r="16" spans="1:22" ht="63.75">
      <c r="B16" s="119"/>
      <c r="D16" s="310" t="s">
        <v>242</v>
      </c>
      <c r="E16" s="310" t="s">
        <v>243</v>
      </c>
      <c r="F16" s="122"/>
      <c r="G16" s="132" t="s">
        <v>244</v>
      </c>
      <c r="H16" s="133" t="s">
        <v>245</v>
      </c>
      <c r="I16" s="125"/>
      <c r="J16" s="330" t="s">
        <v>246</v>
      </c>
      <c r="K16" s="93"/>
      <c r="L16" s="135"/>
      <c r="M16" s="93"/>
      <c r="N16" s="95"/>
      <c r="O16" s="96"/>
      <c r="P16" s="136" t="s">
        <v>247</v>
      </c>
      <c r="Q16" s="137" t="s">
        <v>248</v>
      </c>
      <c r="R16" s="98"/>
      <c r="S16" s="98"/>
      <c r="T16" s="130"/>
    </row>
    <row r="17" spans="2:22" ht="108" customHeight="1">
      <c r="B17" s="119"/>
      <c r="D17" s="131" t="s">
        <v>249</v>
      </c>
      <c r="E17" s="311" t="s">
        <v>250</v>
      </c>
      <c r="F17" s="122"/>
      <c r="G17" s="132" t="s">
        <v>244</v>
      </c>
      <c r="H17" s="133" t="s">
        <v>245</v>
      </c>
      <c r="I17" s="125"/>
      <c r="J17" s="330" t="s">
        <v>246</v>
      </c>
      <c r="K17" s="93"/>
      <c r="L17" s="135"/>
      <c r="M17" s="103" t="s">
        <v>235</v>
      </c>
      <c r="N17" s="95"/>
      <c r="O17" s="96"/>
      <c r="P17" s="136" t="s">
        <v>251</v>
      </c>
      <c r="Q17" s="137" t="s">
        <v>252</v>
      </c>
      <c r="R17" s="98"/>
      <c r="S17" s="98"/>
      <c r="T17" s="130"/>
    </row>
    <row r="18" spans="2:22" s="54" customFormat="1" ht="30" customHeight="1">
      <c r="B18" s="119"/>
      <c r="C18" s="120" t="s">
        <v>253</v>
      </c>
      <c r="D18" s="312" t="s">
        <v>254</v>
      </c>
      <c r="E18" s="48" t="s">
        <v>255</v>
      </c>
      <c r="F18" s="122"/>
      <c r="G18" s="132" t="s">
        <v>244</v>
      </c>
      <c r="H18" s="133" t="s">
        <v>245</v>
      </c>
      <c r="I18" s="125"/>
      <c r="J18" s="330" t="s">
        <v>246</v>
      </c>
      <c r="K18" s="93"/>
      <c r="L18" s="135"/>
      <c r="M18" s="93"/>
      <c r="N18" s="95"/>
      <c r="O18" s="96"/>
      <c r="P18" s="136" t="s">
        <v>256</v>
      </c>
      <c r="Q18" s="137" t="s">
        <v>257</v>
      </c>
      <c r="R18" s="98"/>
      <c r="S18" s="98"/>
      <c r="T18" s="130"/>
    </row>
    <row r="19" spans="2:22">
      <c r="B19" s="105" t="s">
        <v>258</v>
      </c>
      <c r="C19" s="106" t="s">
        <v>259</v>
      </c>
      <c r="D19" s="139"/>
      <c r="E19" s="139"/>
      <c r="F19" s="139"/>
      <c r="G19" s="140"/>
      <c r="H19" s="141"/>
      <c r="I19" s="142"/>
      <c r="J19" s="143"/>
      <c r="K19" s="144" t="s">
        <v>231</v>
      </c>
      <c r="L19" s="145"/>
      <c r="M19" s="144"/>
      <c r="N19" s="146"/>
      <c r="O19" s="145"/>
      <c r="P19" s="147"/>
      <c r="Q19" s="148"/>
      <c r="R19" s="149"/>
      <c r="S19" s="149"/>
      <c r="T19" s="150"/>
    </row>
    <row r="20" spans="2:22">
      <c r="B20" s="151" t="s">
        <v>128</v>
      </c>
      <c r="C20" s="177" t="s">
        <v>284</v>
      </c>
      <c r="D20" s="153"/>
      <c r="E20" s="153"/>
      <c r="F20" s="153"/>
      <c r="G20" s="202"/>
      <c r="H20" s="203"/>
      <c r="I20" s="204"/>
      <c r="J20" s="157"/>
      <c r="K20" s="158" t="s">
        <v>231</v>
      </c>
      <c r="L20" s="159"/>
      <c r="M20" s="158"/>
      <c r="N20" s="160"/>
      <c r="O20" s="159"/>
      <c r="P20" s="161"/>
      <c r="Q20" s="162"/>
      <c r="R20" s="163"/>
      <c r="S20" s="163"/>
      <c r="T20" s="164"/>
    </row>
    <row r="21" spans="2:22" ht="57.75" customHeight="1">
      <c r="B21" s="119"/>
      <c r="C21" s="52" t="s">
        <v>285</v>
      </c>
      <c r="D21" s="52"/>
      <c r="E21" s="52" t="s">
        <v>286</v>
      </c>
      <c r="F21" s="52"/>
      <c r="G21" s="91" t="s">
        <v>265</v>
      </c>
      <c r="H21" s="137" t="s">
        <v>245</v>
      </c>
      <c r="I21" s="125"/>
      <c r="J21" s="134" t="s">
        <v>272</v>
      </c>
      <c r="K21" s="93"/>
      <c r="L21" s="135"/>
      <c r="M21" s="93"/>
      <c r="N21" s="95"/>
      <c r="O21" s="96"/>
      <c r="P21" s="168"/>
      <c r="Q21" s="169"/>
      <c r="R21" s="174"/>
      <c r="S21" s="174"/>
      <c r="T21" s="175"/>
    </row>
    <row r="22" spans="2:22" ht="69.75" customHeight="1">
      <c r="B22" s="119"/>
      <c r="C22" s="52" t="s">
        <v>287</v>
      </c>
      <c r="D22" s="52"/>
      <c r="E22" s="52" t="s">
        <v>288</v>
      </c>
      <c r="F22" s="52"/>
      <c r="G22" s="91" t="s">
        <v>289</v>
      </c>
      <c r="H22" s="137" t="s">
        <v>245</v>
      </c>
      <c r="I22" s="125"/>
      <c r="J22" s="134" t="s">
        <v>266</v>
      </c>
      <c r="K22" s="93"/>
      <c r="L22" s="135"/>
      <c r="M22" s="93"/>
      <c r="N22" s="95"/>
      <c r="O22" s="96"/>
      <c r="P22" s="168"/>
      <c r="Q22" s="169"/>
      <c r="R22" s="170" t="s">
        <v>290</v>
      </c>
      <c r="S22" s="170" t="s">
        <v>291</v>
      </c>
      <c r="T22" s="171" t="s">
        <v>269</v>
      </c>
    </row>
    <row r="23" spans="2:22">
      <c r="B23" s="105" t="s">
        <v>292</v>
      </c>
      <c r="C23" s="106" t="s">
        <v>293</v>
      </c>
      <c r="D23" s="139"/>
      <c r="E23" s="139"/>
      <c r="F23" s="139"/>
      <c r="G23" s="140"/>
      <c r="H23" s="141"/>
      <c r="I23" s="142"/>
      <c r="J23" s="143"/>
      <c r="K23" s="144" t="s">
        <v>231</v>
      </c>
      <c r="L23" s="145"/>
      <c r="M23" s="144"/>
      <c r="N23" s="146"/>
      <c r="O23" s="145"/>
      <c r="P23" s="147"/>
      <c r="Q23" s="148"/>
      <c r="R23" s="149"/>
      <c r="S23" s="149"/>
      <c r="T23" s="150"/>
    </row>
    <row r="24" spans="2:22" ht="28.5" customHeight="1">
      <c r="B24" s="205" t="s">
        <v>301</v>
      </c>
      <c r="C24" s="177" t="s">
        <v>302</v>
      </c>
      <c r="D24" s="153"/>
      <c r="E24" s="153"/>
      <c r="F24" s="152" t="s">
        <v>303</v>
      </c>
      <c r="G24" s="154"/>
      <c r="H24" s="155"/>
      <c r="I24" s="156"/>
      <c r="J24" s="157"/>
      <c r="K24" s="158" t="s">
        <v>231</v>
      </c>
      <c r="L24" s="159"/>
      <c r="M24" s="158"/>
      <c r="N24" s="160"/>
      <c r="O24" s="159"/>
      <c r="P24" s="161"/>
      <c r="Q24" s="162"/>
      <c r="R24" s="163"/>
      <c r="S24" s="163"/>
      <c r="T24" s="164"/>
    </row>
    <row r="25" spans="2:22" ht="33.75" customHeight="1">
      <c r="B25" s="119"/>
      <c r="C25" s="48" t="s">
        <v>319</v>
      </c>
      <c r="D25" s="52"/>
      <c r="E25" s="312" t="s">
        <v>320</v>
      </c>
      <c r="G25" s="91" t="s">
        <v>321</v>
      </c>
      <c r="H25" s="133" t="s">
        <v>245</v>
      </c>
      <c r="I25" s="125"/>
      <c r="J25" s="134" t="s">
        <v>266</v>
      </c>
      <c r="K25" s="93"/>
      <c r="L25" s="135"/>
      <c r="M25" s="93"/>
      <c r="N25" s="95"/>
      <c r="O25" s="96"/>
      <c r="P25" s="168"/>
      <c r="Q25" s="136" t="s">
        <v>322</v>
      </c>
      <c r="R25" s="170" t="s">
        <v>313</v>
      </c>
      <c r="S25" s="170" t="s">
        <v>314</v>
      </c>
      <c r="T25" s="171" t="s">
        <v>315</v>
      </c>
    </row>
    <row r="26" spans="2:22">
      <c r="B26" s="105" t="s">
        <v>378</v>
      </c>
      <c r="C26" s="106" t="s">
        <v>379</v>
      </c>
      <c r="D26" s="139"/>
      <c r="E26" s="139"/>
      <c r="F26" s="139"/>
      <c r="G26" s="140"/>
      <c r="H26" s="141"/>
      <c r="I26" s="142"/>
      <c r="J26" s="143"/>
      <c r="K26" s="144" t="s">
        <v>231</v>
      </c>
      <c r="L26" s="145"/>
      <c r="M26" s="144"/>
      <c r="N26" s="146"/>
      <c r="O26" s="145"/>
      <c r="P26" s="147"/>
      <c r="Q26" s="148"/>
      <c r="R26" s="149"/>
      <c r="S26" s="149"/>
      <c r="T26" s="150"/>
    </row>
    <row r="27" spans="2:22" ht="38.25">
      <c r="B27" s="205" t="s">
        <v>127</v>
      </c>
      <c r="C27" s="177" t="s">
        <v>380</v>
      </c>
      <c r="D27" s="153"/>
      <c r="E27" s="153"/>
      <c r="F27" s="152" t="s">
        <v>381</v>
      </c>
      <c r="G27" s="224"/>
      <c r="H27" s="155"/>
      <c r="I27" s="156"/>
      <c r="J27" s="157"/>
      <c r="K27" s="158" t="s">
        <v>231</v>
      </c>
      <c r="L27" s="159"/>
      <c r="M27" s="158"/>
      <c r="N27" s="160"/>
      <c r="O27" s="159"/>
      <c r="P27" s="161"/>
      <c r="Q27" s="162"/>
      <c r="R27" s="163"/>
      <c r="S27" s="163"/>
      <c r="T27" s="164"/>
    </row>
    <row r="28" spans="2:22" ht="81.75" customHeight="1">
      <c r="B28" s="119"/>
      <c r="C28" s="48" t="s">
        <v>404</v>
      </c>
      <c r="E28" s="48" t="s">
        <v>405</v>
      </c>
      <c r="G28" s="132" t="s">
        <v>406</v>
      </c>
      <c r="H28" s="133" t="s">
        <v>245</v>
      </c>
      <c r="I28" s="125"/>
      <c r="J28" s="315" t="s">
        <v>266</v>
      </c>
      <c r="K28" s="93"/>
      <c r="L28" s="135"/>
      <c r="M28" s="93"/>
      <c r="N28" s="95"/>
      <c r="O28" s="96"/>
      <c r="P28" s="168" t="s">
        <v>383</v>
      </c>
      <c r="Q28" s="169" t="s">
        <v>384</v>
      </c>
      <c r="R28" s="174" t="s">
        <v>290</v>
      </c>
      <c r="S28" s="174" t="s">
        <v>387</v>
      </c>
      <c r="T28" s="228" t="s">
        <v>394</v>
      </c>
      <c r="U28" s="62"/>
      <c r="V28" s="62"/>
    </row>
    <row r="29" spans="2:22">
      <c r="B29" s="205" t="s">
        <v>125</v>
      </c>
      <c r="C29" s="177" t="s">
        <v>409</v>
      </c>
      <c r="D29" s="153"/>
      <c r="E29" s="153"/>
      <c r="F29" s="153"/>
      <c r="G29" s="202"/>
      <c r="H29" s="203"/>
      <c r="I29" s="204"/>
      <c r="J29" s="157"/>
      <c r="K29" s="158" t="s">
        <v>231</v>
      </c>
      <c r="L29" s="159"/>
      <c r="M29" s="158"/>
      <c r="N29" s="160"/>
      <c r="O29" s="159"/>
      <c r="P29" s="161"/>
      <c r="Q29" s="162"/>
      <c r="R29" s="163"/>
      <c r="S29" s="163"/>
      <c r="T29" s="164"/>
    </row>
    <row r="30" spans="2:22" ht="49.9" customHeight="1">
      <c r="B30" s="229"/>
      <c r="C30" s="52" t="s">
        <v>410</v>
      </c>
      <c r="D30" s="52"/>
      <c r="E30" s="316" t="s">
        <v>411</v>
      </c>
      <c r="F30" s="122"/>
      <c r="G30" s="132" t="s">
        <v>412</v>
      </c>
      <c r="H30" s="133" t="s">
        <v>245</v>
      </c>
      <c r="I30" s="125"/>
      <c r="J30" s="134" t="s">
        <v>272</v>
      </c>
      <c r="K30" s="93"/>
      <c r="L30" s="135"/>
      <c r="M30" s="103" t="s">
        <v>235</v>
      </c>
      <c r="N30" s="95"/>
      <c r="O30" s="96"/>
      <c r="P30" s="168"/>
      <c r="Q30" s="169"/>
      <c r="R30" s="174"/>
      <c r="S30" s="174"/>
      <c r="T30" s="175"/>
      <c r="U30" s="62"/>
      <c r="V30" s="62"/>
    </row>
    <row r="31" spans="2:22">
      <c r="B31" s="205" t="s">
        <v>413</v>
      </c>
      <c r="C31" s="177" t="s">
        <v>414</v>
      </c>
      <c r="D31" s="153"/>
      <c r="E31" s="153"/>
      <c r="F31" s="152" t="s">
        <v>415</v>
      </c>
      <c r="G31" s="224"/>
      <c r="H31" s="155"/>
      <c r="I31" s="156"/>
      <c r="J31" s="157"/>
      <c r="K31" s="158" t="s">
        <v>231</v>
      </c>
      <c r="L31" s="159"/>
      <c r="M31" s="158"/>
      <c r="N31" s="160"/>
      <c r="O31" s="159"/>
      <c r="P31" s="161"/>
      <c r="Q31" s="162"/>
      <c r="R31" s="163"/>
      <c r="S31" s="163"/>
      <c r="T31" s="164"/>
    </row>
    <row r="32" spans="2:22" ht="96.6" customHeight="1">
      <c r="B32" s="119"/>
      <c r="C32" s="52" t="s">
        <v>416</v>
      </c>
      <c r="D32" s="52"/>
      <c r="E32" s="317" t="s">
        <v>417</v>
      </c>
      <c r="G32" s="230" t="s">
        <v>416</v>
      </c>
      <c r="H32" s="133" t="s">
        <v>245</v>
      </c>
      <c r="I32" s="125"/>
      <c r="J32" s="134" t="s">
        <v>266</v>
      </c>
      <c r="K32" s="93"/>
      <c r="L32" s="135"/>
      <c r="M32" s="93"/>
      <c r="N32" s="95"/>
      <c r="O32" s="96"/>
      <c r="P32" s="168"/>
      <c r="Q32" s="169"/>
      <c r="R32" s="170" t="s">
        <v>418</v>
      </c>
      <c r="S32" s="170" t="s">
        <v>419</v>
      </c>
      <c r="T32" s="171" t="s">
        <v>315</v>
      </c>
      <c r="U32" s="62"/>
      <c r="V32" s="62"/>
    </row>
    <row r="33" spans="2:20" ht="77.45" customHeight="1">
      <c r="B33" s="119"/>
      <c r="C33" s="52" t="s">
        <v>420</v>
      </c>
      <c r="D33" s="52" t="s">
        <v>421</v>
      </c>
      <c r="E33" s="52" t="s">
        <v>422</v>
      </c>
      <c r="G33" s="230" t="s">
        <v>311</v>
      </c>
      <c r="H33" s="133" t="s">
        <v>245</v>
      </c>
      <c r="I33" s="207" t="s">
        <v>312</v>
      </c>
      <c r="J33" s="134" t="s">
        <v>266</v>
      </c>
      <c r="K33" s="93"/>
      <c r="L33" s="135"/>
      <c r="M33" s="93"/>
      <c r="N33" s="95"/>
      <c r="O33" s="96"/>
      <c r="P33" s="168"/>
      <c r="Q33" s="169"/>
      <c r="R33" s="170" t="s">
        <v>418</v>
      </c>
      <c r="S33" s="170" t="s">
        <v>419</v>
      </c>
      <c r="T33" s="171" t="s">
        <v>315</v>
      </c>
    </row>
    <row r="34" spans="2:20" ht="25.5">
      <c r="B34" s="105" t="s">
        <v>423</v>
      </c>
      <c r="C34" s="106" t="s">
        <v>424</v>
      </c>
      <c r="D34" s="139"/>
      <c r="E34" s="139"/>
      <c r="F34" s="139" t="s">
        <v>425</v>
      </c>
      <c r="G34" s="140"/>
      <c r="H34" s="141"/>
      <c r="I34" s="142"/>
      <c r="J34" s="143"/>
      <c r="K34" s="144" t="s">
        <v>231</v>
      </c>
      <c r="L34" s="145"/>
      <c r="M34" s="144"/>
      <c r="N34" s="146"/>
      <c r="O34" s="145"/>
      <c r="P34" s="147"/>
      <c r="Q34" s="148"/>
      <c r="R34" s="149"/>
      <c r="S34" s="149"/>
      <c r="T34" s="150"/>
    </row>
    <row r="35" spans="2:20" ht="27.75" customHeight="1">
      <c r="B35" s="119"/>
      <c r="C35" s="576" t="s">
        <v>426</v>
      </c>
      <c r="D35" s="576"/>
      <c r="E35" s="576" t="s">
        <v>427</v>
      </c>
      <c r="G35" s="132" t="s">
        <v>265</v>
      </c>
      <c r="H35" s="133" t="s">
        <v>245</v>
      </c>
      <c r="I35" s="231"/>
      <c r="J35" s="134" t="s">
        <v>272</v>
      </c>
      <c r="K35" s="93"/>
      <c r="L35" s="232"/>
      <c r="M35" s="233"/>
      <c r="N35" s="234"/>
      <c r="O35" s="235"/>
      <c r="P35" s="236"/>
      <c r="Q35" s="237"/>
      <c r="R35" s="238"/>
      <c r="S35" s="238"/>
      <c r="T35" s="239"/>
    </row>
    <row r="36" spans="2:20" ht="25.5">
      <c r="B36" s="119"/>
      <c r="C36" s="121" t="s">
        <v>428</v>
      </c>
      <c r="D36" s="121" t="s">
        <v>280</v>
      </c>
      <c r="E36" s="121"/>
      <c r="G36" s="138"/>
      <c r="H36" s="124"/>
      <c r="I36" s="125"/>
      <c r="J36" s="102"/>
      <c r="K36" s="126" t="s">
        <v>231</v>
      </c>
      <c r="L36" s="127"/>
      <c r="M36" s="126"/>
      <c r="N36" s="128"/>
      <c r="O36" s="127"/>
      <c r="P36" s="129"/>
      <c r="Q36" s="97"/>
      <c r="R36" s="98"/>
      <c r="S36" s="98"/>
      <c r="T36" s="130"/>
    </row>
    <row r="37" spans="2:20" ht="89.25">
      <c r="B37" s="119"/>
      <c r="C37" s="573" t="s">
        <v>429</v>
      </c>
      <c r="D37" s="310" t="s">
        <v>536</v>
      </c>
      <c r="E37" s="310" t="s">
        <v>534</v>
      </c>
      <c r="G37" s="132" t="s">
        <v>265</v>
      </c>
      <c r="H37" s="133" t="s">
        <v>245</v>
      </c>
      <c r="I37" s="125"/>
      <c r="J37" s="330" t="s">
        <v>246</v>
      </c>
      <c r="K37" s="93"/>
      <c r="L37" s="135"/>
      <c r="M37" s="93"/>
      <c r="N37" s="95"/>
      <c r="O37" s="96"/>
      <c r="P37" s="212" t="s">
        <v>430</v>
      </c>
      <c r="Q37" s="136" t="s">
        <v>431</v>
      </c>
      <c r="R37" s="170" t="s">
        <v>432</v>
      </c>
      <c r="S37" s="170" t="s">
        <v>433</v>
      </c>
      <c r="T37" s="171" t="s">
        <v>434</v>
      </c>
    </row>
    <row r="38" spans="2:20" ht="34.5" customHeight="1">
      <c r="B38" s="119"/>
      <c r="C38" s="574"/>
      <c r="D38" s="577" t="s">
        <v>435</v>
      </c>
      <c r="E38" s="376" t="s">
        <v>535</v>
      </c>
      <c r="G38" s="132" t="s">
        <v>265</v>
      </c>
      <c r="H38" s="133" t="s">
        <v>245</v>
      </c>
      <c r="I38" s="125"/>
      <c r="J38" s="330" t="s">
        <v>246</v>
      </c>
      <c r="K38" s="93"/>
      <c r="L38" s="135"/>
      <c r="M38" s="93"/>
      <c r="N38" s="95"/>
      <c r="O38" s="96"/>
      <c r="P38" s="212"/>
      <c r="Q38" s="136"/>
      <c r="R38" s="170"/>
      <c r="S38" s="136"/>
      <c r="T38" s="171"/>
    </row>
    <row r="39" spans="2:20" ht="55.5" customHeight="1">
      <c r="B39" s="119"/>
      <c r="C39" s="574"/>
      <c r="D39" s="578"/>
      <c r="E39" s="213" t="s">
        <v>436</v>
      </c>
      <c r="G39" s="132" t="s">
        <v>437</v>
      </c>
      <c r="H39" s="133" t="s">
        <v>245</v>
      </c>
      <c r="I39" s="125"/>
      <c r="J39" s="134" t="s">
        <v>272</v>
      </c>
      <c r="K39" s="93"/>
      <c r="L39" s="135"/>
      <c r="M39" s="93"/>
      <c r="N39" s="95"/>
      <c r="O39" s="96"/>
      <c r="P39" s="212"/>
      <c r="Q39" s="136"/>
      <c r="R39" s="170"/>
      <c r="S39" s="136"/>
      <c r="T39" s="171"/>
    </row>
    <row r="40" spans="2:20" ht="95.25" customHeight="1">
      <c r="B40" s="119"/>
      <c r="C40" s="575" t="s">
        <v>438</v>
      </c>
      <c r="D40" s="310" t="s">
        <v>539</v>
      </c>
      <c r="E40" s="310" t="s">
        <v>538</v>
      </c>
      <c r="G40" s="132" t="s">
        <v>265</v>
      </c>
      <c r="H40" s="133" t="s">
        <v>245</v>
      </c>
      <c r="I40" s="125"/>
      <c r="J40" s="330" t="s">
        <v>246</v>
      </c>
      <c r="K40" s="93"/>
      <c r="L40" s="135"/>
      <c r="M40" s="93"/>
      <c r="N40" s="95"/>
      <c r="O40" s="96"/>
      <c r="P40" s="212" t="s">
        <v>430</v>
      </c>
      <c r="Q40" s="136" t="s">
        <v>431</v>
      </c>
      <c r="R40" s="170" t="s">
        <v>432</v>
      </c>
      <c r="S40" s="170" t="s">
        <v>439</v>
      </c>
      <c r="T40" s="171" t="s">
        <v>440</v>
      </c>
    </row>
    <row r="41" spans="2:20" ht="25.5" customHeight="1">
      <c r="B41" s="119"/>
      <c r="C41" s="575"/>
      <c r="D41" s="577" t="s">
        <v>441</v>
      </c>
      <c r="E41" s="310" t="s">
        <v>537</v>
      </c>
      <c r="G41" s="132" t="s">
        <v>265</v>
      </c>
      <c r="H41" s="133" t="s">
        <v>245</v>
      </c>
      <c r="I41" s="125"/>
      <c r="J41" s="330" t="s">
        <v>246</v>
      </c>
      <c r="K41" s="93"/>
      <c r="L41" s="135"/>
      <c r="M41" s="93"/>
      <c r="N41" s="95"/>
      <c r="O41" s="96"/>
      <c r="P41" s="212"/>
      <c r="Q41" s="136"/>
      <c r="R41" s="170"/>
      <c r="S41" s="170"/>
      <c r="T41" s="171"/>
    </row>
    <row r="42" spans="2:20" ht="74.25" customHeight="1">
      <c r="B42" s="119"/>
      <c r="C42" s="575"/>
      <c r="D42" s="578"/>
      <c r="E42" s="310" t="s">
        <v>442</v>
      </c>
      <c r="F42" s="341"/>
      <c r="G42" s="342" t="s">
        <v>443</v>
      </c>
      <c r="H42" s="343" t="s">
        <v>245</v>
      </c>
      <c r="I42" s="344"/>
      <c r="J42" s="345" t="s">
        <v>246</v>
      </c>
      <c r="K42" s="252"/>
      <c r="L42" s="251"/>
      <c r="M42" s="252"/>
      <c r="N42" s="253"/>
      <c r="O42" s="213"/>
      <c r="P42" s="346" t="s">
        <v>430</v>
      </c>
      <c r="Q42" s="347" t="s">
        <v>431</v>
      </c>
      <c r="R42" s="348" t="s">
        <v>432</v>
      </c>
      <c r="S42" s="348" t="s">
        <v>439</v>
      </c>
      <c r="T42" s="349" t="s">
        <v>440</v>
      </c>
    </row>
    <row r="43" spans="2:20" ht="15" customHeight="1">
      <c r="C43" s="120"/>
      <c r="D43" s="120"/>
      <c r="G43" s="49"/>
    </row>
    <row r="44" spans="2:20">
      <c r="G44" s="49"/>
    </row>
    <row r="45" spans="2:20" ht="15">
      <c r="B45" s="258" t="s">
        <v>472</v>
      </c>
      <c r="C45" s="62"/>
      <c r="D45" s="62"/>
      <c r="E45" s="62"/>
      <c r="F45" s="62"/>
      <c r="G45" s="259"/>
      <c r="H45" s="259"/>
      <c r="K45" s="260" t="s">
        <v>473</v>
      </c>
    </row>
    <row r="46" spans="2:20" ht="25.5">
      <c r="B46" s="62"/>
      <c r="C46" s="62"/>
      <c r="D46" s="62"/>
      <c r="E46" s="62"/>
      <c r="F46" s="62"/>
      <c r="G46" s="259"/>
      <c r="H46" s="259"/>
      <c r="K46" s="261" t="s">
        <v>474</v>
      </c>
    </row>
    <row r="47" spans="2:20" ht="25.5">
      <c r="B47" s="262" t="s">
        <v>159</v>
      </c>
      <c r="C47" s="262" t="s">
        <v>160</v>
      </c>
      <c r="D47" s="548" t="s">
        <v>161</v>
      </c>
      <c r="E47" s="549"/>
      <c r="F47" s="549"/>
      <c r="G47" s="549"/>
      <c r="H47" s="550"/>
      <c r="K47" s="263" t="s">
        <v>475</v>
      </c>
    </row>
    <row r="48" spans="2:20" ht="25.5">
      <c r="B48" s="264" t="s">
        <v>476</v>
      </c>
      <c r="C48" s="309" t="s">
        <v>477</v>
      </c>
      <c r="D48" s="551" t="s">
        <v>478</v>
      </c>
      <c r="E48" s="552"/>
      <c r="F48" s="552"/>
      <c r="G48" s="552"/>
      <c r="H48" s="553"/>
    </row>
    <row r="49" spans="2:39">
      <c r="B49" s="266" t="s">
        <v>479</v>
      </c>
      <c r="C49" s="309" t="s">
        <v>209</v>
      </c>
      <c r="D49" s="526" t="s">
        <v>480</v>
      </c>
      <c r="E49" s="526"/>
      <c r="F49" s="526"/>
      <c r="G49" s="526"/>
      <c r="H49" s="526"/>
    </row>
    <row r="50" spans="2:39" ht="51">
      <c r="B50" s="266" t="s">
        <v>481</v>
      </c>
      <c r="C50" s="265" t="s">
        <v>482</v>
      </c>
      <c r="D50" s="526" t="s">
        <v>480</v>
      </c>
      <c r="E50" s="526"/>
      <c r="F50" s="526"/>
      <c r="G50" s="526"/>
      <c r="H50" s="526"/>
      <c r="I50" s="62"/>
      <c r="J50" s="62"/>
      <c r="K50" s="62"/>
      <c r="T50" s="169"/>
      <c r="U50" s="169"/>
      <c r="V50" s="169"/>
      <c r="W50" s="62"/>
      <c r="X50" s="62"/>
    </row>
    <row r="51" spans="2:39" s="210" customFormat="1" ht="15.75" customHeight="1">
      <c r="B51" s="266" t="s">
        <v>483</v>
      </c>
      <c r="C51" s="265" t="s">
        <v>211</v>
      </c>
      <c r="D51" s="530" t="s">
        <v>484</v>
      </c>
      <c r="E51" s="530"/>
      <c r="F51" s="530"/>
      <c r="G51" s="530"/>
      <c r="H51" s="530"/>
      <c r="I51" s="62"/>
      <c r="J51" s="62"/>
      <c r="K51" s="62"/>
      <c r="L51" s="48"/>
      <c r="M51" s="48"/>
      <c r="N51" s="48"/>
      <c r="O51" s="48"/>
      <c r="P51" s="50"/>
      <c r="Q51" s="50"/>
      <c r="R51" s="50"/>
      <c r="S51" s="50"/>
      <c r="T51" s="169"/>
      <c r="U51" s="169"/>
      <c r="V51" s="169"/>
      <c r="W51" s="62"/>
      <c r="X51" s="62"/>
      <c r="Y51" s="48"/>
      <c r="Z51" s="48"/>
      <c r="AA51" s="48"/>
      <c r="AB51" s="48"/>
      <c r="AC51" s="48"/>
      <c r="AD51" s="48"/>
      <c r="AE51" s="48"/>
      <c r="AF51" s="48"/>
      <c r="AG51" s="48"/>
      <c r="AH51" s="48"/>
      <c r="AI51" s="48"/>
      <c r="AJ51" s="48"/>
      <c r="AK51" s="48"/>
      <c r="AL51" s="48"/>
      <c r="AM51" s="48"/>
    </row>
    <row r="52" spans="2:39" ht="66" customHeight="1">
      <c r="B52" s="266" t="s">
        <v>485</v>
      </c>
      <c r="C52" s="265" t="s">
        <v>212</v>
      </c>
      <c r="D52" s="526" t="s">
        <v>486</v>
      </c>
      <c r="E52" s="526"/>
      <c r="F52" s="526"/>
      <c r="G52" s="526"/>
      <c r="H52" s="526"/>
      <c r="I52" s="267"/>
      <c r="J52" s="267"/>
      <c r="K52" s="267"/>
      <c r="T52" s="169"/>
      <c r="U52" s="169"/>
      <c r="V52" s="169"/>
      <c r="W52" s="62"/>
      <c r="X52" s="62"/>
    </row>
    <row r="53" spans="2:39" ht="15.75" customHeight="1">
      <c r="B53" s="531" t="s">
        <v>487</v>
      </c>
      <c r="C53" s="534" t="s">
        <v>213</v>
      </c>
      <c r="D53" s="527" t="s">
        <v>488</v>
      </c>
      <c r="E53" s="528"/>
      <c r="F53" s="528"/>
      <c r="G53" s="528"/>
      <c r="H53" s="529"/>
      <c r="I53" s="267"/>
      <c r="J53" s="267"/>
      <c r="K53" s="267"/>
      <c r="T53" s="169"/>
      <c r="U53" s="169"/>
      <c r="V53" s="169"/>
      <c r="W53" s="62"/>
      <c r="X53" s="62"/>
    </row>
    <row r="54" spans="2:39" ht="41.25" customHeight="1">
      <c r="B54" s="532"/>
      <c r="C54" s="535"/>
      <c r="D54" s="527" t="s">
        <v>489</v>
      </c>
      <c r="E54" s="528"/>
      <c r="F54" s="528"/>
      <c r="G54" s="528"/>
      <c r="H54" s="529"/>
      <c r="I54" s="267"/>
      <c r="J54" s="267"/>
      <c r="K54" s="267"/>
      <c r="T54" s="169"/>
      <c r="U54" s="169"/>
      <c r="V54" s="169"/>
      <c r="W54" s="62"/>
      <c r="X54" s="62"/>
    </row>
    <row r="55" spans="2:39" ht="28.5" customHeight="1">
      <c r="B55" s="532"/>
      <c r="C55" s="535"/>
      <c r="D55" s="537" t="s">
        <v>490</v>
      </c>
      <c r="E55" s="538"/>
      <c r="F55" s="538"/>
      <c r="G55" s="538"/>
      <c r="H55" s="539"/>
      <c r="I55" s="267"/>
      <c r="J55" s="267"/>
      <c r="K55" s="267"/>
      <c r="T55" s="169"/>
      <c r="U55" s="169"/>
      <c r="V55" s="169"/>
      <c r="W55" s="62"/>
      <c r="X55" s="62"/>
    </row>
    <row r="56" spans="2:39" ht="79.5" customHeight="1">
      <c r="B56" s="532"/>
      <c r="C56" s="535"/>
      <c r="D56" s="229"/>
      <c r="E56" s="540" t="s">
        <v>491</v>
      </c>
      <c r="F56" s="540"/>
      <c r="G56" s="540"/>
      <c r="H56" s="541"/>
      <c r="I56" s="267"/>
      <c r="J56" s="267"/>
      <c r="K56" s="267"/>
      <c r="T56" s="169"/>
      <c r="U56" s="169"/>
      <c r="V56" s="169"/>
      <c r="W56" s="62"/>
      <c r="X56" s="62"/>
    </row>
    <row r="57" spans="2:39" ht="61.15" customHeight="1">
      <c r="B57" s="532"/>
      <c r="C57" s="535"/>
      <c r="D57" s="268"/>
      <c r="E57" s="542" t="s">
        <v>492</v>
      </c>
      <c r="F57" s="542"/>
      <c r="G57" s="542"/>
      <c r="H57" s="543"/>
      <c r="I57" s="267"/>
      <c r="J57" s="267"/>
      <c r="K57" s="267"/>
      <c r="T57" s="169"/>
      <c r="U57" s="169"/>
      <c r="V57" s="169"/>
      <c r="W57" s="62"/>
      <c r="X57" s="62"/>
    </row>
    <row r="58" spans="2:39" ht="41.25" customHeight="1">
      <c r="B58" s="532"/>
      <c r="C58" s="535"/>
      <c r="D58" s="527" t="s">
        <v>493</v>
      </c>
      <c r="E58" s="528"/>
      <c r="F58" s="528"/>
      <c r="G58" s="528"/>
      <c r="H58" s="529"/>
      <c r="I58" s="267"/>
      <c r="J58" s="267"/>
      <c r="K58" s="267"/>
      <c r="T58" s="169"/>
      <c r="U58" s="169"/>
      <c r="V58" s="169"/>
      <c r="W58" s="62"/>
      <c r="X58" s="62"/>
    </row>
    <row r="59" spans="2:39" ht="123.75" customHeight="1">
      <c r="B59" s="533"/>
      <c r="C59" s="536"/>
      <c r="D59" s="526" t="s">
        <v>494</v>
      </c>
      <c r="E59" s="526"/>
      <c r="F59" s="526"/>
      <c r="G59" s="526"/>
      <c r="H59" s="526"/>
      <c r="T59" s="269"/>
      <c r="U59" s="169"/>
      <c r="V59" s="169"/>
      <c r="W59" s="62"/>
      <c r="X59" s="62"/>
    </row>
    <row r="60" spans="2:39" ht="43.5" customHeight="1">
      <c r="B60" s="266" t="s">
        <v>495</v>
      </c>
      <c r="C60" s="265" t="s">
        <v>496</v>
      </c>
      <c r="D60" s="526" t="s">
        <v>497</v>
      </c>
      <c r="E60" s="526"/>
      <c r="F60" s="526"/>
      <c r="G60" s="526"/>
      <c r="H60" s="526"/>
    </row>
    <row r="61" spans="2:39" ht="82.5" customHeight="1">
      <c r="B61" s="266" t="s">
        <v>498</v>
      </c>
      <c r="C61" s="265" t="s">
        <v>215</v>
      </c>
      <c r="D61" s="530" t="s">
        <v>499</v>
      </c>
      <c r="E61" s="530"/>
      <c r="F61" s="530"/>
      <c r="G61" s="530"/>
      <c r="H61" s="530"/>
    </row>
    <row r="62" spans="2:39" ht="41.25" customHeight="1">
      <c r="B62" s="266" t="s">
        <v>500</v>
      </c>
      <c r="C62" s="265" t="s">
        <v>130</v>
      </c>
      <c r="D62" s="526" t="s">
        <v>501</v>
      </c>
      <c r="E62" s="526"/>
      <c r="F62" s="526"/>
      <c r="G62" s="526"/>
      <c r="H62" s="526"/>
    </row>
    <row r="63" spans="2:39">
      <c r="B63" s="266" t="s">
        <v>502</v>
      </c>
      <c r="C63" s="265" t="s">
        <v>216</v>
      </c>
      <c r="D63" s="526" t="s">
        <v>503</v>
      </c>
      <c r="E63" s="526"/>
      <c r="F63" s="526"/>
      <c r="G63" s="526"/>
      <c r="H63" s="526"/>
    </row>
    <row r="64" spans="2:39">
      <c r="B64" s="266" t="s">
        <v>504</v>
      </c>
      <c r="C64" s="265" t="s">
        <v>217</v>
      </c>
      <c r="D64" s="526" t="s">
        <v>503</v>
      </c>
      <c r="E64" s="526"/>
      <c r="F64" s="526"/>
      <c r="G64" s="526"/>
      <c r="H64" s="526"/>
    </row>
    <row r="65" spans="2:8" ht="67.5" customHeight="1">
      <c r="B65" s="266" t="s">
        <v>505</v>
      </c>
      <c r="C65" s="265" t="s">
        <v>218</v>
      </c>
      <c r="D65" s="526" t="s">
        <v>506</v>
      </c>
      <c r="E65" s="526"/>
      <c r="F65" s="526"/>
      <c r="G65" s="526"/>
      <c r="H65" s="526"/>
    </row>
  </sheetData>
  <sheetProtection algorithmName="SHA-512" hashValue="mVptAZXOg5ap1lsKkuf/DrC/FcprDShyx8AVEXKq9/P4uzckhBZkcXUydKlCsqv/NsQ8k/T1ZaxzC36pAXhyPA==" saltValue="mL9P8wCwDHsZviQBf7wM9A==" spinCount="100000" sheet="1" insertHyperlinks="0" autoFilter="0"/>
  <mergeCells count="33">
    <mergeCell ref="D63:H63"/>
    <mergeCell ref="D64:H64"/>
    <mergeCell ref="D65:H65"/>
    <mergeCell ref="E57:H57"/>
    <mergeCell ref="D58:H58"/>
    <mergeCell ref="D59:H59"/>
    <mergeCell ref="D60:H60"/>
    <mergeCell ref="D61:H61"/>
    <mergeCell ref="D62:H62"/>
    <mergeCell ref="D49:H49"/>
    <mergeCell ref="D50:H50"/>
    <mergeCell ref="D51:H51"/>
    <mergeCell ref="D52:H52"/>
    <mergeCell ref="B53:B59"/>
    <mergeCell ref="C53:C59"/>
    <mergeCell ref="D53:H53"/>
    <mergeCell ref="D54:H54"/>
    <mergeCell ref="D55:H55"/>
    <mergeCell ref="E56:H56"/>
    <mergeCell ref="C37:C39"/>
    <mergeCell ref="C40:C42"/>
    <mergeCell ref="D47:H47"/>
    <mergeCell ref="D48:H48"/>
    <mergeCell ref="P12:T12"/>
    <mergeCell ref="C35:E35"/>
    <mergeCell ref="B12:C13"/>
    <mergeCell ref="D12:D13"/>
    <mergeCell ref="E12:E13"/>
    <mergeCell ref="F12:F13"/>
    <mergeCell ref="G12:I12"/>
    <mergeCell ref="J12:J13"/>
    <mergeCell ref="D38:D39"/>
    <mergeCell ref="D41:D42"/>
  </mergeCells>
  <dataValidations disablePrompts="1" count="2">
    <dataValidation type="list" allowBlank="1" showInputMessage="1" showErrorMessage="1" sqref="K30 K28 K32:K33 K25 K35 K21:K22 K16:K18" xr:uid="{96E076FC-74EF-4C20-A55F-253FAA2581B3}">
      <formula1>$K$45:$K$47</formula1>
    </dataValidation>
    <dataValidation type="list" allowBlank="1" showInputMessage="1" showErrorMessage="1" sqref="K37:K42" xr:uid="{120B7082-4722-45F6-8709-C362E44D8CFB}">
      <formula1>$K$111:$K$113</formula1>
    </dataValidation>
  </dataValidations>
  <pageMargins left="0.23622047244094491" right="0.23622047244094491" top="0.35433070866141736" bottom="0.55118110236220474" header="0" footer="0.11811023622047245"/>
  <pageSetup paperSize="9" scale="48" fitToHeight="0" orientation="landscape" r:id="rId1"/>
  <headerFooter>
    <oddFooter>&amp;C&amp;"-,Italic"&amp;10C10/26 - homologation - &amp;A
 ed2.4.1 &amp;K000000(04/2026)&amp;K01+000 on the basis of C10/11 ed.2.4 (15/10/2025)&amp;R&amp;"-,Italic"&amp;9p &amp;P/&amp;N</oddFooter>
  </headerFooter>
  <drawing r:id="rId2"/>
  <extLst>
    <ext xmlns:x14="http://schemas.microsoft.com/office/spreadsheetml/2009/9/main" uri="{78C0D931-6437-407d-A8EE-F0AAD7539E65}">
      <x14:conditionalFormattings>
        <x14:conditionalFormatting xmlns:xm="http://schemas.microsoft.com/office/excel/2006/main">
          <x14:cfRule type="containsText" priority="4" operator="containsText" id="{209F589A-BC3A-474A-9D83-162837AC5EC9}">
            <xm:f>NOT(ISERROR(SEARCH($K$47,K16)))</xm:f>
            <xm:f>$K$47</xm:f>
            <x14:dxf>
              <fill>
                <patternFill>
                  <bgColor theme="2" tint="-0.24994659260841701"/>
                </patternFill>
              </fill>
            </x14:dxf>
          </x14:cfRule>
          <x14:cfRule type="containsText" priority="5" operator="containsText" id="{EADF1A8A-4090-4D2C-AA70-26A966A60F13}">
            <xm:f>NOT(ISERROR(SEARCH($K$46,K16)))</xm:f>
            <xm:f>$K$46</xm:f>
            <x14:dxf>
              <fill>
                <patternFill>
                  <bgColor rgb="FFFFC000"/>
                </patternFill>
              </fill>
            </x14:dxf>
          </x14:cfRule>
          <x14:cfRule type="containsText" priority="6" operator="containsText" id="{1AC1087B-6698-45DD-9D63-A6D1601CEE5B}">
            <xm:f>NOT(ISERROR(SEARCH($K$45,K16)))</xm:f>
            <xm:f>$K$45</xm:f>
            <x14:dxf>
              <fill>
                <patternFill>
                  <bgColor rgb="FF92D050"/>
                </patternFill>
              </fill>
            </x14:dxf>
          </x14:cfRule>
          <xm:sqref>K16:K18 K25 K28</xm:sqref>
        </x14:conditionalFormatting>
        <x14:conditionalFormatting xmlns:xm="http://schemas.microsoft.com/office/excel/2006/main">
          <x14:cfRule type="containsText" priority="31" operator="containsText" id="{27BB9172-3B16-4C7C-9702-71B1ADCA386B}">
            <xm:f>NOT(ISERROR(SEARCH($K$47,K21)))</xm:f>
            <xm:f>$K$47</xm:f>
            <x14:dxf>
              <fill>
                <patternFill>
                  <bgColor theme="2" tint="-0.24994659260841701"/>
                </patternFill>
              </fill>
            </x14:dxf>
          </x14:cfRule>
          <x14:cfRule type="containsText" priority="32" operator="containsText" id="{688B6498-DE95-4D07-B882-E3D792E43A69}">
            <xm:f>NOT(ISERROR(SEARCH($K$46,K21)))</xm:f>
            <xm:f>$K$46</xm:f>
            <x14:dxf>
              <fill>
                <patternFill>
                  <bgColor rgb="FFFFC000"/>
                </patternFill>
              </fill>
            </x14:dxf>
          </x14:cfRule>
          <x14:cfRule type="containsText" priority="33" operator="containsText" id="{8D824938-4EF0-4BB1-923F-93C42BE37ACC}">
            <xm:f>NOT(ISERROR(SEARCH($K$45,K21)))</xm:f>
            <xm:f>$K$45</xm:f>
            <x14:dxf>
              <fill>
                <patternFill>
                  <bgColor rgb="FF92D050"/>
                </patternFill>
              </fill>
            </x14:dxf>
          </x14:cfRule>
          <xm:sqref>K21:K22</xm:sqref>
        </x14:conditionalFormatting>
        <x14:conditionalFormatting xmlns:xm="http://schemas.microsoft.com/office/excel/2006/main">
          <x14:cfRule type="containsText" priority="19" operator="containsText" id="{807B3E59-E989-4093-A80A-BDC6185FB29E}">
            <xm:f>NOT(ISERROR(SEARCH($K$47,K30)))</xm:f>
            <xm:f>$K$47</xm:f>
            <x14:dxf>
              <fill>
                <patternFill>
                  <bgColor theme="2" tint="-0.24994659260841701"/>
                </patternFill>
              </fill>
            </x14:dxf>
          </x14:cfRule>
          <x14:cfRule type="containsText" priority="20" operator="containsText" id="{C3724708-7040-4FF7-9A1B-AB330EBB701C}">
            <xm:f>NOT(ISERROR(SEARCH($K$46,K30)))</xm:f>
            <xm:f>$K$46</xm:f>
            <x14:dxf>
              <fill>
                <patternFill>
                  <bgColor rgb="FFFFC000"/>
                </patternFill>
              </fill>
            </x14:dxf>
          </x14:cfRule>
          <x14:cfRule type="containsText" priority="21" operator="containsText" id="{ECB698DE-C766-4FF1-A6C1-EBA58C079535}">
            <xm:f>NOT(ISERROR(SEARCH($K$45,K30)))</xm:f>
            <xm:f>$K$45</xm:f>
            <x14:dxf>
              <fill>
                <patternFill>
                  <bgColor rgb="FF92D050"/>
                </patternFill>
              </fill>
            </x14:dxf>
          </x14:cfRule>
          <xm:sqref>K30</xm:sqref>
        </x14:conditionalFormatting>
        <x14:conditionalFormatting xmlns:xm="http://schemas.microsoft.com/office/excel/2006/main">
          <x14:cfRule type="containsText" priority="16" operator="containsText" id="{1E5E435E-78C1-4E37-99E4-D4B8E65DE94C}">
            <xm:f>NOT(ISERROR(SEARCH($K$47,K32)))</xm:f>
            <xm:f>$K$47</xm:f>
            <x14:dxf>
              <fill>
                <patternFill>
                  <bgColor theme="2" tint="-0.24994659260841701"/>
                </patternFill>
              </fill>
            </x14:dxf>
          </x14:cfRule>
          <x14:cfRule type="containsText" priority="17" operator="containsText" id="{89A9CBFD-6A17-4574-BE4F-39B5ED954563}">
            <xm:f>NOT(ISERROR(SEARCH($K$46,K32)))</xm:f>
            <xm:f>$K$46</xm:f>
            <x14:dxf>
              <fill>
                <patternFill>
                  <bgColor rgb="FFFFC000"/>
                </patternFill>
              </fill>
            </x14:dxf>
          </x14:cfRule>
          <x14:cfRule type="containsText" priority="18" operator="containsText" id="{BE324D59-26AD-4A83-BB4E-92AC0595D0F7}">
            <xm:f>NOT(ISERROR(SEARCH($K$45,K32)))</xm:f>
            <xm:f>$K$45</xm:f>
            <x14:dxf>
              <fill>
                <patternFill>
                  <bgColor rgb="FF92D050"/>
                </patternFill>
              </fill>
            </x14:dxf>
          </x14:cfRule>
          <xm:sqref>K32:K33</xm:sqref>
        </x14:conditionalFormatting>
        <x14:conditionalFormatting xmlns:xm="http://schemas.microsoft.com/office/excel/2006/main">
          <x14:cfRule type="containsText" priority="13" operator="containsText" id="{74745650-FF87-41D4-BD4C-294EACFCA217}">
            <xm:f>NOT(ISERROR(SEARCH($K$47,K35)))</xm:f>
            <xm:f>$K$47</xm:f>
            <x14:dxf>
              <fill>
                <patternFill>
                  <bgColor theme="2" tint="-0.24994659260841701"/>
                </patternFill>
              </fill>
            </x14:dxf>
          </x14:cfRule>
          <x14:cfRule type="containsText" priority="14" operator="containsText" id="{7BD49F3B-9053-405E-8A41-B4137F27A1F3}">
            <xm:f>NOT(ISERROR(SEARCH($K$46,K35)))</xm:f>
            <xm:f>$K$46</xm:f>
            <x14:dxf>
              <fill>
                <patternFill>
                  <bgColor rgb="FFFFC000"/>
                </patternFill>
              </fill>
            </x14:dxf>
          </x14:cfRule>
          <x14:cfRule type="containsText" priority="15" operator="containsText" id="{3B8A9E55-2F9C-4E80-A2DF-0DAB88E9B3DE}">
            <xm:f>NOT(ISERROR(SEARCH($K$45,K35)))</xm:f>
            <xm:f>$K$45</xm:f>
            <x14:dxf>
              <fill>
                <patternFill>
                  <bgColor rgb="FF92D050"/>
                </patternFill>
              </fill>
            </x14:dxf>
          </x14:cfRule>
          <xm:sqref>K35</xm:sqref>
        </x14:conditionalFormatting>
        <x14:conditionalFormatting xmlns:xm="http://schemas.microsoft.com/office/excel/2006/main">
          <x14:cfRule type="containsText" priority="1" operator="containsText" id="{F6F24F7D-CD59-4AD3-88AB-056E07B00666}">
            <xm:f>NOT(ISERROR(SEARCH($K$113,K37)))</xm:f>
            <xm:f>$K$113</xm:f>
            <x14:dxf>
              <fill>
                <patternFill>
                  <bgColor theme="2" tint="-0.24994659260841701"/>
                </patternFill>
              </fill>
            </x14:dxf>
          </x14:cfRule>
          <x14:cfRule type="containsText" priority="2" operator="containsText" id="{93A6A3C0-4CDA-438E-8AA1-C21C18A95822}">
            <xm:f>NOT(ISERROR(SEARCH($K$112,K37)))</xm:f>
            <xm:f>$K$112</xm:f>
            <x14:dxf>
              <fill>
                <patternFill>
                  <bgColor rgb="FFFFC000"/>
                </patternFill>
              </fill>
            </x14:dxf>
          </x14:cfRule>
          <x14:cfRule type="containsText" priority="3" operator="containsText" id="{A20B073A-D5DC-45C9-9600-2D518BB4B16D}">
            <xm:f>NOT(ISERROR(SEARCH($K$111,K37)))</xm:f>
            <xm:f>$K$111</xm:f>
            <x14:dxf>
              <fill>
                <patternFill>
                  <bgColor rgb="FF92D050"/>
                </patternFill>
              </fill>
            </x14:dxf>
          </x14:cfRule>
          <xm:sqref>K37:K42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6ff8182-2ea1-4066-b3e7-f942afa25b37" xsi:nil="true"/>
    <lcf76f155ced4ddcb4097134ff3c332f xmlns="7bfa0333-a2fa-42ff-9cce-55c09d2322e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29037ADEA573E4A8D0D50C7A48A6BF3" ma:contentTypeVersion="15" ma:contentTypeDescription="Crée un document." ma:contentTypeScope="" ma:versionID="dbb73b6f91707d0ccb67a67eeaed366f">
  <xsd:schema xmlns:xsd="http://www.w3.org/2001/XMLSchema" xmlns:xs="http://www.w3.org/2001/XMLSchema" xmlns:p="http://schemas.microsoft.com/office/2006/metadata/properties" xmlns:ns2="36ff8182-2ea1-4066-b3e7-f942afa25b37" xmlns:ns3="7bfa0333-a2fa-42ff-9cce-55c09d2322ed" targetNamespace="http://schemas.microsoft.com/office/2006/metadata/properties" ma:root="true" ma:fieldsID="bb0e14e581f9b58637796c02aeb4170e" ns2:_="" ns3:_="">
    <xsd:import namespace="36ff8182-2ea1-4066-b3e7-f942afa25b37"/>
    <xsd:import namespace="7bfa0333-a2fa-42ff-9cce-55c09d2322e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ff8182-2ea1-4066-b3e7-f942afa25b37"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5d2e8c9d-6ae2-4e37-9c74-15c120f4d342}" ma:internalName="TaxCatchAll" ma:showField="CatchAllData" ma:web="36ff8182-2ea1-4066-b3e7-f942afa25b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bfa0333-a2fa-42ff-9cce-55c09d2322e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1d3a9f44-e624-4884-ad50-1d54c961e182"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allowEditUser xmlns="https://web.wps.cn/et/2018/main" xmlns:s="http://schemas.openxmlformats.org/spreadsheetml/2006/main" hasInvisiblePropRange="0">
  <rangeList sheetStid="7" master="" otherUserPermission="visible"/>
  <rangeList sheetStid="4" master="" otherUserPermission="visible"/>
  <rangeList sheetStid="5" master="" otherUserPermission="visible"/>
  <rangeList sheetStid="1" master="" otherUserPermission="visible"/>
  <rangeList sheetStid="6" master="" otherUserPermission="visible"/>
</allowEditUser>
</file>

<file path=customXml/itemProps1.xml><?xml version="1.0" encoding="utf-8"?>
<ds:datastoreItem xmlns:ds="http://schemas.openxmlformats.org/officeDocument/2006/customXml" ds:itemID="{05A85669-ADB9-4F3F-AC5A-7B405A161BFB}">
  <ds:schemaRefs>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purl.org/dc/dcmitype/"/>
    <ds:schemaRef ds:uri="7bfa0333-a2fa-42ff-9cce-55c09d2322ed"/>
    <ds:schemaRef ds:uri="http://purl.org/dc/elements/1.1/"/>
    <ds:schemaRef ds:uri="http://schemas.microsoft.com/office/infopath/2007/PartnerControls"/>
    <ds:schemaRef ds:uri="36ff8182-2ea1-4066-b3e7-f942afa25b37"/>
    <ds:schemaRef ds:uri="http://purl.org/dc/terms/"/>
  </ds:schemaRefs>
</ds:datastoreItem>
</file>

<file path=customXml/itemProps2.xml><?xml version="1.0" encoding="utf-8"?>
<ds:datastoreItem xmlns:ds="http://schemas.openxmlformats.org/officeDocument/2006/customXml" ds:itemID="{F1FC97BB-B38F-4DFD-B611-7460A4E8E192}">
  <ds:schemaRefs>
    <ds:schemaRef ds:uri="http://schemas.microsoft.com/sharepoint/v3/contenttype/forms"/>
  </ds:schemaRefs>
</ds:datastoreItem>
</file>

<file path=customXml/itemProps3.xml><?xml version="1.0" encoding="utf-8"?>
<ds:datastoreItem xmlns:ds="http://schemas.openxmlformats.org/officeDocument/2006/customXml" ds:itemID="{83EA9B53-B7C4-482B-8B32-84952E5F7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ff8182-2ea1-4066-b3e7-f942afa25b37"/>
    <ds:schemaRef ds:uri="7bfa0333-a2fa-42ff-9cce-55c09d2322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Metadata/LabelInfo.xml><?xml version="1.0" encoding="utf-8"?>
<clbl:labelList xmlns:clbl="http://schemas.microsoft.com/office/2020/mipLabelMetadata">
  <clbl:label id="{6614abc1-fed0-4beb-a4c5-e717fdae2975}" enabled="0" method="" siteId="{6614abc1-fed0-4beb-a4c5-e717fdae2975}"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ReadMe</vt:lpstr>
      <vt:lpstr>rebranding - OEM declaration</vt:lpstr>
      <vt:lpstr>0 SYN feedback</vt:lpstr>
      <vt:lpstr>1 GLV</vt:lpstr>
      <vt:lpstr>2 list PGU</vt:lpstr>
      <vt:lpstr>3.1 checklist (non-sync)</vt:lpstr>
      <vt:lpstr>3.2 checklist (sync)</vt:lpstr>
      <vt:lpstr>3.3 checklist (emergency)</vt:lpstr>
      <vt:lpstr>'1 GLV'!Print_Area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Liesbeth VAN STEENBERGHE (Synergrid)</dc:creator>
  <cp:keywords/>
  <dc:description/>
  <cp:lastModifiedBy>Liesbeth VAN STEENBERGHE (Synergrid)</cp:lastModifiedBy>
  <cp:revision/>
  <cp:lastPrinted>2026-04-01T09:44:45Z</cp:lastPrinted>
  <dcterms:created xsi:type="dcterms:W3CDTF">2006-09-16T00:00:00Z</dcterms:created>
  <dcterms:modified xsi:type="dcterms:W3CDTF">2026-04-08T13:08:03Z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0x010100B29037ADEA573E4A8D0D50C7A48A6BF3</vt:lpwstr>
  </property>
  <property fmtid="{D5CDD505-2E9C-101B-9397-08002B2CF9AE}" pid="3" name="Security Classification">
    <vt:lpwstr/>
  </property>
  <property fmtid="{D5CDD505-2E9C-101B-9397-08002B2CF9AE}" pid="4" name="KSOProductBuildVer">
    <vt:lpwstr>2052-12.1.0.18608</vt:lpwstr>
  </property>
  <property fmtid="{D5CDD505-2E9C-101B-9397-08002B2CF9AE}" pid="5" name="ICV">
    <vt:lpwstr>9107B0D81623466FB5495261622EAE8B_13</vt:lpwstr>
  </property>
  <property fmtid="{D5CDD505-2E9C-101B-9397-08002B2CF9AE}" pid="6" name="MediaServiceImageTags">
    <vt:lpwstr/>
  </property>
</Properties>
</file>